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675" windowHeight="3825" tabRatio="851" activeTab="0"/>
  </bookViews>
  <sheets>
    <sheet name="SynthèseMois" sheetId="1" r:id="rId1"/>
    <sheet name="SynthèseSemaine" sheetId="2" r:id="rId2"/>
    <sheet name="Feuil1" sheetId="3" r:id="rId3"/>
    <sheet name="Feuil2" sheetId="4" r:id="rId4"/>
    <sheet name="Feuil3" sheetId="5" r:id="rId5"/>
    <sheet name="Feuil4" sheetId="6" r:id="rId6"/>
  </sheets>
  <definedNames>
    <definedName name="nf" localSheetId="0">'SynthèseMois'!$T$2:$T$5</definedName>
  </definedNames>
  <calcPr fullCalcOnLoad="1"/>
</workbook>
</file>

<file path=xl/sharedStrings.xml><?xml version="1.0" encoding="utf-8"?>
<sst xmlns="http://schemas.openxmlformats.org/spreadsheetml/2006/main" count="13" uniqueCount="7">
  <si>
    <t>dd</t>
  </si>
  <si>
    <t>Date</t>
  </si>
  <si>
    <t>Semaine</t>
  </si>
  <si>
    <t>Total qte</t>
  </si>
  <si>
    <t>Mois</t>
  </si>
  <si>
    <t>Ca</t>
  </si>
  <si>
    <t>Total CA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</si>
</sst>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ériés &quot;0"/>
    <numFmt numFmtId="165" formatCode="&quot; &quot;dddd\ * dd/mm/yyyy&quot; &quot;"/>
    <numFmt numFmtId="166" formatCode="[$-40C]dddd\ d\ mmmm\ yyyy"/>
    <numFmt numFmtId="167" formatCode="mmmm"/>
    <numFmt numFmtId="168" formatCode="dddd\ * dd/mm/yyyy"/>
    <numFmt numFmtId="169" formatCode="00"/>
    <numFmt numFmtId="170" formatCode="mmmm\ yy"/>
    <numFmt numFmtId="171" formatCode="mmmm\ yyyy"/>
    <numFmt numFmtId="172" formatCode="mmm\-yyyy"/>
    <numFmt numFmtId="173" formatCode="ddd\ * dd/mm/yyyy"/>
  </numFmts>
  <fonts count="25">
    <font>
      <sz val="10"/>
      <name val="Arial"/>
      <family val="0"/>
    </font>
    <font>
      <sz val="10"/>
      <name val="Times New Roman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20" borderId="4" applyNumberForma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8" fillId="23" borderId="9" applyNumberFormat="0" applyAlignment="0" applyProtection="0"/>
  </cellStyleXfs>
  <cellXfs count="9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5" fillId="0" borderId="10" xfId="52" applyNumberFormat="1" applyFont="1" applyBorder="1">
      <alignment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64">
    <dxf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0</xdr:row>
      <xdr:rowOff>152400</xdr:rowOff>
    </xdr:from>
    <xdr:to>
      <xdr:col>18</xdr:col>
      <xdr:colOff>190500</xdr:colOff>
      <xdr:row>6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57350" y="152400"/>
          <a:ext cx="536257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Somme 3D conditionnelle sur une expression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=SOMMEPROD((MOIS(N(DECALER(INDIRECT("feuil"&amp;{1.2.3.4}&amp;"!A2");LIGNE($1:$50)-1;0)))=B2)
*N(DECALER(INDIRECT("feuil"&amp;{1.2.3.4}&amp;"!B2");LIGNE($1:$50)-1;0)))</a:t>
          </a:r>
        </a:p>
      </xdr:txBody>
    </xdr:sp>
    <xdr:clientData/>
  </xdr:twoCellAnchor>
  <xdr:twoCellAnchor>
    <xdr:from>
      <xdr:col>3</xdr:col>
      <xdr:colOff>57150</xdr:colOff>
      <xdr:row>1</xdr:row>
      <xdr:rowOff>85725</xdr:rowOff>
    </xdr:from>
    <xdr:to>
      <xdr:col>3</xdr:col>
      <xdr:colOff>352425</xdr:colOff>
      <xdr:row>1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1333500" y="247650"/>
          <a:ext cx="295275" cy="0"/>
        </a:xfrm>
        <a:prstGeom prst="line">
          <a:avLst/>
        </a:prstGeom>
        <a:noFill/>
        <a:ln w="9525" cmpd="sng">
          <a:solidFill>
            <a:srgbClr val="80808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0</xdr:row>
      <xdr:rowOff>0</xdr:rowOff>
    </xdr:from>
    <xdr:to>
      <xdr:col>19</xdr:col>
      <xdr:colOff>190500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90675" y="0"/>
          <a:ext cx="6200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=SOMMEPROD(SOMME.SI(INDIRECT(TEXTE(LIGNE($1:$12);"00")&amp;"!c4:c34");B2;INDIRECT(TEXTE(LIGNE($1:$12);"00")&amp;"!d4:d34")))</a:t>
          </a:r>
        </a:p>
      </xdr:txBody>
    </xdr:sp>
    <xdr:clientData/>
  </xdr:twoCellAnchor>
  <xdr:twoCellAnchor>
    <xdr:from>
      <xdr:col>3</xdr:col>
      <xdr:colOff>361950</xdr:colOff>
      <xdr:row>0</xdr:row>
      <xdr:rowOff>0</xdr:rowOff>
    </xdr:from>
    <xdr:to>
      <xdr:col>18</xdr:col>
      <xdr:colOff>228600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38300" y="0"/>
          <a:ext cx="5419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=SOMME.SI(INDIRECT(TEXTE(C$7;"00")&amp;"!C4:C34");Synthèse!$B8;INDIRECT(TEXTE(C$7;"00")&amp;"!d4:d34"))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1</xdr:row>
      <xdr:rowOff>19050</xdr:rowOff>
    </xdr:from>
    <xdr:to>
      <xdr:col>18</xdr:col>
      <xdr:colOff>581025</xdr:colOff>
      <xdr:row>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33550" y="180975"/>
          <a:ext cx="58388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=SOMMEPROD((ENT(MOD(ENT((N(DECALER(INDIRECT("feuil"&amp;{1.2.3.4}&amp;"!A2");LIGNE($1:$50)-1;0))-2)/7)+0,6;52+5/28))+1=B2)*N(DECALER(INDIRECT("feuil"&amp;{1.2.3.4}&amp;"!B2");LIGNE($1:$50)-1;0)))</a:t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295275</xdr:colOff>
      <xdr:row>1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1438275" y="257175"/>
          <a:ext cx="295275" cy="0"/>
        </a:xfrm>
        <a:prstGeom prst="line">
          <a:avLst/>
        </a:prstGeom>
        <a:noFill/>
        <a:ln w="9525" cmpd="sng">
          <a:solidFill>
            <a:srgbClr val="80808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0</xdr:row>
      <xdr:rowOff>0</xdr:rowOff>
    </xdr:from>
    <xdr:to>
      <xdr:col>19</xdr:col>
      <xdr:colOff>190500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752600" y="0"/>
          <a:ext cx="6200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=SOMMEPROD(SOMME.SI(INDIRECT(TEXTE(LIGNE($1:$12);"00")&amp;"!c4:c34");B2;INDIRECT(TEXTE(LIGNE($1:$12);"00")&amp;"!d4:d34")))</a:t>
          </a:r>
        </a:p>
      </xdr:txBody>
    </xdr:sp>
    <xdr:clientData/>
  </xdr:twoCellAnchor>
  <xdr:twoCellAnchor>
    <xdr:from>
      <xdr:col>3</xdr:col>
      <xdr:colOff>361950</xdr:colOff>
      <xdr:row>0</xdr:row>
      <xdr:rowOff>0</xdr:rowOff>
    </xdr:from>
    <xdr:to>
      <xdr:col>18</xdr:col>
      <xdr:colOff>228600</xdr:colOff>
      <xdr:row>0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800225" y="0"/>
          <a:ext cx="5419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=SOMME.SI(INDIRECT(TEXTE(C$7;"00")&amp;"!C4:C34");Synthèse!$B8;INDIRECT(TEXTE(C$7;"00")&amp;"!d4:d34"))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3"/>
  <sheetViews>
    <sheetView showGridLines="0" showZeros="0" tabSelected="1" zoomScale="90" zoomScaleNormal="90" workbookViewId="0" topLeftCell="A1">
      <selection activeCell="L11" sqref="L11"/>
    </sheetView>
  </sheetViews>
  <sheetFormatPr defaultColWidth="11.57421875" defaultRowHeight="12.75"/>
  <cols>
    <col min="1" max="1" width="4.421875" style="2" customWidth="1"/>
    <col min="2" max="2" width="6.57421875" style="2" customWidth="1"/>
    <col min="3" max="3" width="8.140625" style="2" customWidth="1"/>
    <col min="4" max="5" width="8.7109375" style="2" customWidth="1"/>
    <col min="6" max="6" width="9.28125" style="2" bestFit="1" customWidth="1"/>
    <col min="7" max="18" width="4.7109375" style="2" customWidth="1"/>
    <col min="19" max="16384" width="11.57421875" style="2" customWidth="1"/>
  </cols>
  <sheetData>
    <row r="1" spans="2:20" ht="12.75">
      <c r="B1" s="1" t="s">
        <v>4</v>
      </c>
      <c r="C1" s="1" t="s">
        <v>6</v>
      </c>
      <c r="T1"/>
    </row>
    <row r="2" spans="2:20" ht="12.75">
      <c r="B2" s="6">
        <v>1</v>
      </c>
      <c r="C2" s="7">
        <f ca="1">SUMPRODUCT((MONTH(N(OFFSET(INDIRECT("feuil"&amp;{1,2,3,4}&amp;"!A2"),ROW($1:$50)-1,0)))=B2)*N(OFFSET(INDIRECT("feuil"&amp;{1,2,3,4}&amp;"!B2"),ROW($1:$50)-1,0)))</f>
        <v>14</v>
      </c>
      <c r="T2"/>
    </row>
    <row r="3" spans="2:20" ht="12.75">
      <c r="B3" s="6">
        <v>2</v>
      </c>
      <c r="C3" s="7">
        <f ca="1">SUMPRODUCT((MONTH(N(OFFSET(INDIRECT("feuil"&amp;{1,2,3,4}&amp;"!A2"),ROW($1:$50)-1,0)))=B3)*N(OFFSET(INDIRECT("feuil"&amp;{1,2,3,4}&amp;"!B2"),ROW($1:$50)-1,0)))</f>
        <v>31</v>
      </c>
      <c r="T3"/>
    </row>
    <row r="4" spans="2:20" ht="12.75">
      <c r="B4" s="6">
        <v>3</v>
      </c>
      <c r="C4" s="7">
        <f ca="1">SUMPRODUCT((MONTH(N(OFFSET(INDIRECT("feuil"&amp;{1,2,3,4}&amp;"!A2"),ROW($1:$50)-1,0)))=B4)*N(OFFSET(INDIRECT("feuil"&amp;{1,2,3,4}&amp;"!B2"),ROW($1:$50)-1,0)))</f>
        <v>2</v>
      </c>
      <c r="T4"/>
    </row>
    <row r="5" spans="2:20" ht="12.75">
      <c r="B5" s="6">
        <v>4</v>
      </c>
      <c r="C5" s="7">
        <f ca="1">SUMPRODUCT((MONTH(N(OFFSET(INDIRECT("feuil"&amp;{1,2,3,4}&amp;"!A2"),ROW($1:$50)-1,0)))=B5)*N(OFFSET(INDIRECT("feuil"&amp;{1,2,3,4}&amp;"!B2"),ROW($1:$50)-1,0)))</f>
        <v>0</v>
      </c>
      <c r="T5"/>
    </row>
    <row r="6" spans="2:3" ht="10.5">
      <c r="B6" s="6">
        <v>5</v>
      </c>
      <c r="C6" s="7">
        <f ca="1">SUMPRODUCT((MONTH(N(OFFSET(INDIRECT("feuil"&amp;{1,2,3,4}&amp;"!A2"),ROW($1:$50)-1,0)))=B6)*N(OFFSET(INDIRECT("feuil"&amp;{1,2,3,4}&amp;"!B2"),ROW($1:$50)-1,0)))</f>
        <v>0</v>
      </c>
    </row>
    <row r="7" spans="2:3" ht="10.5">
      <c r="B7" s="6">
        <v>6</v>
      </c>
      <c r="C7" s="7">
        <f ca="1">SUMPRODUCT((MONTH(N(OFFSET(INDIRECT("feuil"&amp;{1,2,3,4}&amp;"!A2"),ROW($1:$50)-1,0)))=B7)*N(OFFSET(INDIRECT("feuil"&amp;{1,2,3,4}&amp;"!B2"),ROW($1:$50)-1,0)))</f>
        <v>0</v>
      </c>
    </row>
    <row r="8" spans="2:3" ht="10.5">
      <c r="B8" s="6">
        <v>7</v>
      </c>
      <c r="C8" s="7">
        <f ca="1">SUMPRODUCT((MONTH(N(OFFSET(INDIRECT("feuil"&amp;{1,2,3,4}&amp;"!A2"),ROW($1:$50)-1,0)))=B8)*N(OFFSET(INDIRECT("feuil"&amp;{1,2,3,4}&amp;"!B2"),ROW($1:$50)-1,0)))</f>
        <v>0</v>
      </c>
    </row>
    <row r="9" spans="2:3" ht="10.5">
      <c r="B9" s="6">
        <v>8</v>
      </c>
      <c r="C9" s="7">
        <f ca="1">SUMPRODUCT((MONTH(N(OFFSET(INDIRECT("feuil"&amp;{1,2,3,4}&amp;"!A2"),ROW($1:$50)-1,0)))=B9)*N(OFFSET(INDIRECT("feuil"&amp;{1,2,3,4}&amp;"!B2"),ROW($1:$50)-1,0)))</f>
        <v>0</v>
      </c>
    </row>
    <row r="10" spans="2:3" ht="10.5">
      <c r="B10" s="6">
        <v>9</v>
      </c>
      <c r="C10" s="7">
        <f ca="1">SUMPRODUCT((MONTH(N(OFFSET(INDIRECT("feuil"&amp;{1,2,3,4}&amp;"!A2"),ROW($1:$50)-1,0)))=B10)*N(OFFSET(INDIRECT("feuil"&amp;{1,2,3,4}&amp;"!B2"),ROW($1:$50)-1,0)))</f>
        <v>0</v>
      </c>
    </row>
    <row r="11" spans="2:3" ht="10.5">
      <c r="B11" s="6">
        <v>10</v>
      </c>
      <c r="C11" s="7">
        <f ca="1">SUMPRODUCT((MONTH(N(OFFSET(INDIRECT("feuil"&amp;{1,2,3,4}&amp;"!A2"),ROW($1:$50)-1,0)))=B11)*N(OFFSET(INDIRECT("feuil"&amp;{1,2,3,4}&amp;"!B2"),ROW($1:$50)-1,0)))</f>
        <v>0</v>
      </c>
    </row>
    <row r="12" spans="2:3" ht="10.5">
      <c r="B12" s="6">
        <v>11</v>
      </c>
      <c r="C12" s="7">
        <f ca="1">SUMPRODUCT((MONTH(N(OFFSET(INDIRECT("feuil"&amp;{1,2,3,4}&amp;"!A2"),ROW($1:$50)-1,0)))=B12)*N(OFFSET(INDIRECT("feuil"&amp;{1,2,3,4}&amp;"!B2"),ROW($1:$50)-1,0)))</f>
        <v>0</v>
      </c>
    </row>
    <row r="13" spans="2:3" ht="10.5">
      <c r="B13" s="6">
        <v>12</v>
      </c>
      <c r="C13" s="7">
        <f ca="1">SUMPRODUCT((MONTH(N(OFFSET(INDIRECT("feuil"&amp;{1,2,3,4}&amp;"!A2"),ROW($1:$50)-1,0)))=B13)*N(OFFSET(INDIRECT("feuil"&amp;{1,2,3,4}&amp;"!B2"),ROW($1:$50)-1,0)))</f>
        <v>0</v>
      </c>
    </row>
  </sheetData>
  <sheetProtection/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54"/>
  <sheetViews>
    <sheetView showGridLines="0" zoomScale="90" zoomScaleNormal="90" workbookViewId="0" topLeftCell="A1">
      <selection activeCell="F9" sqref="F9"/>
    </sheetView>
  </sheetViews>
  <sheetFormatPr defaultColWidth="11.57421875" defaultRowHeight="12.75"/>
  <cols>
    <col min="1" max="1" width="4.421875" style="2" customWidth="1"/>
    <col min="2" max="2" width="9.00390625" style="2" bestFit="1" customWidth="1"/>
    <col min="3" max="3" width="8.140625" style="2" customWidth="1"/>
    <col min="4" max="5" width="8.7109375" style="2" customWidth="1"/>
    <col min="6" max="6" width="9.28125" style="2" bestFit="1" customWidth="1"/>
    <col min="7" max="18" width="4.7109375" style="2" customWidth="1"/>
    <col min="19" max="16384" width="11.57421875" style="2" customWidth="1"/>
  </cols>
  <sheetData>
    <row r="1" spans="2:20" ht="12.75">
      <c r="B1" s="1" t="s">
        <v>2</v>
      </c>
      <c r="C1" s="1" t="s">
        <v>3</v>
      </c>
      <c r="T1"/>
    </row>
    <row r="2" spans="2:20" ht="12.75">
      <c r="B2" s="6">
        <v>1</v>
      </c>
      <c r="C2" s="7">
        <f ca="1">SUMPRODUCT((INT(MOD(INT((N(OFFSET(INDIRECT("feuil"&amp;{1,2,3,4}&amp;"!A2"),ROW($1:$50)-1,0))-2)/7)+0.6,52+5/28))+1=B2)*N(OFFSET(INDIRECT("feuil"&amp;{1,2,3,4}&amp;"!B2"),ROW($1:$50)-1,0)))</f>
        <v>11</v>
      </c>
      <c r="T2"/>
    </row>
    <row r="3" spans="2:20" ht="12.75">
      <c r="B3" s="6">
        <v>2</v>
      </c>
      <c r="C3" s="7">
        <f ca="1">SUMPRODUCT((INT(MOD(INT((N(OFFSET(INDIRECT("feuil"&amp;{1,2,3,4}&amp;"!A2"),ROW($1:$50)-1,0))-2)/7)+0.6,52+5/28))+1=B3)*N(OFFSET(INDIRECT("feuil"&amp;{1,2,3,4}&amp;"!B2"),ROW($1:$50)-1,0)))</f>
        <v>3</v>
      </c>
      <c r="T3"/>
    </row>
    <row r="4" spans="2:20" ht="12.75">
      <c r="B4" s="6">
        <v>3</v>
      </c>
      <c r="C4" s="7">
        <f ca="1">SUMPRODUCT((INT(MOD(INT((N(OFFSET(INDIRECT("feuil"&amp;{1,2,3,4}&amp;"!A2"),ROW($1:$50)-1,0))-2)/7)+0.6,52+5/28))+1=B4)*N(OFFSET(INDIRECT("feuil"&amp;{1,2,3,4}&amp;"!B2"),ROW($1:$50)-1,0)))</f>
        <v>0</v>
      </c>
      <c r="T4"/>
    </row>
    <row r="5" spans="2:20" ht="12.75">
      <c r="B5" s="6">
        <v>4</v>
      </c>
      <c r="C5" s="7">
        <f ca="1">SUMPRODUCT((INT(MOD(INT((N(OFFSET(INDIRECT("feuil"&amp;{1,2,3,4}&amp;"!A2"),ROW($1:$50)-1,0))-2)/7)+0.6,52+5/28))+1=B5)*N(OFFSET(INDIRECT("feuil"&amp;{1,2,3,4}&amp;"!B2"),ROW($1:$50)-1,0)))</f>
        <v>0</v>
      </c>
      <c r="T5"/>
    </row>
    <row r="6" spans="2:3" ht="10.5">
      <c r="B6" s="6">
        <v>5</v>
      </c>
      <c r="C6" s="7">
        <f ca="1">SUMPRODUCT((INT(MOD(INT((N(OFFSET(INDIRECT("feuil"&amp;{1,2,3,4}&amp;"!A2"),ROW($1:$50)-1,0))-2)/7)+0.6,52+5/28))+1=B6)*N(OFFSET(INDIRECT("feuil"&amp;{1,2,3,4}&amp;"!B2"),ROW($1:$50)-1,0)))</f>
        <v>31</v>
      </c>
    </row>
    <row r="7" spans="2:3" ht="10.5">
      <c r="B7" s="6">
        <v>6</v>
      </c>
      <c r="C7" s="7">
        <f ca="1">SUMPRODUCT((INT(MOD(INT((N(OFFSET(INDIRECT("feuil"&amp;{1,2,3,4}&amp;"!A2"),ROW($1:$50)-1,0))-2)/7)+0.6,52+5/28))+1=B7)*N(OFFSET(INDIRECT("feuil"&amp;{1,2,3,4}&amp;"!B2"),ROW($1:$50)-1,0)))</f>
        <v>0</v>
      </c>
    </row>
    <row r="8" spans="2:3" ht="10.5">
      <c r="B8" s="6">
        <v>7</v>
      </c>
      <c r="C8" s="7">
        <f ca="1">SUMPRODUCT((INT(MOD(INT((N(OFFSET(INDIRECT("feuil"&amp;{1,2,3,4}&amp;"!A2"),ROW($1:$50)-1,0))-2)/7)+0.6,52+5/28))+1=B8)*N(OFFSET(INDIRECT("feuil"&amp;{1,2,3,4}&amp;"!B2"),ROW($1:$50)-1,0)))</f>
        <v>0</v>
      </c>
    </row>
    <row r="9" spans="2:3" ht="10.5">
      <c r="B9" s="6">
        <v>8</v>
      </c>
      <c r="C9" s="7">
        <f ca="1">SUMPRODUCT((INT(MOD(INT((N(OFFSET(INDIRECT("feuil"&amp;{1,2,3,4}&amp;"!A2"),ROW($1:$50)-1,0))-2)/7)+0.6,52+5/28))+1=B9)*N(OFFSET(INDIRECT("feuil"&amp;{1,2,3,4}&amp;"!B2"),ROW($1:$50)-1,0)))</f>
        <v>0</v>
      </c>
    </row>
    <row r="10" spans="2:3" ht="10.5">
      <c r="B10" s="6">
        <v>9</v>
      </c>
      <c r="C10" s="7">
        <f ca="1">SUMPRODUCT((INT(MOD(INT((N(OFFSET(INDIRECT("feuil"&amp;{1,2,3,4}&amp;"!A2"),ROW($1:$50)-1,0))-2)/7)+0.6,52+5/28))+1=B10)*N(OFFSET(INDIRECT("feuil"&amp;{1,2,3,4}&amp;"!B2"),ROW($1:$50)-1,0)))</f>
        <v>2</v>
      </c>
    </row>
    <row r="11" spans="2:3" ht="10.5">
      <c r="B11" s="6">
        <v>10</v>
      </c>
      <c r="C11" s="7">
        <f ca="1">SUMPRODUCT((INT(MOD(INT((N(OFFSET(INDIRECT("feuil"&amp;{1,2,3,4}&amp;"!A2"),ROW($1:$50)-1,0))-2)/7)+0.6,52+5/28))+1=B11)*N(OFFSET(INDIRECT("feuil"&amp;{1,2,3,4}&amp;"!B2"),ROW($1:$50)-1,0)))</f>
        <v>0</v>
      </c>
    </row>
    <row r="12" spans="2:3" ht="10.5">
      <c r="B12" s="6">
        <v>11</v>
      </c>
      <c r="C12" s="7">
        <f ca="1">SUMPRODUCT((INT(MOD(INT((N(OFFSET(INDIRECT("feuil"&amp;{1,2,3,4}&amp;"!A2"),ROW($1:$50)-1,0))-2)/7)+0.6,52+5/28))+1=B12)*N(OFFSET(INDIRECT("feuil"&amp;{1,2,3,4}&amp;"!B2"),ROW($1:$50)-1,0)))</f>
        <v>0</v>
      </c>
    </row>
    <row r="13" spans="2:3" ht="10.5">
      <c r="B13" s="6">
        <v>12</v>
      </c>
      <c r="C13" s="7">
        <f ca="1">SUMPRODUCT((INT(MOD(INT((N(OFFSET(INDIRECT("feuil"&amp;{1,2,3,4}&amp;"!A2"),ROW($1:$50)-1,0))-2)/7)+0.6,52+5/28))+1=B13)*N(OFFSET(INDIRECT("feuil"&amp;{1,2,3,4}&amp;"!B2"),ROW($1:$50)-1,0)))</f>
        <v>0</v>
      </c>
    </row>
    <row r="14" spans="2:3" ht="10.5">
      <c r="B14" s="6">
        <v>13</v>
      </c>
      <c r="C14" s="7">
        <f ca="1">SUMPRODUCT((INT(MOD(INT((N(OFFSET(INDIRECT("feuil"&amp;{1,2,3,4}&amp;"!A2"),ROW($1:$50)-1,0))-2)/7)+0.6,52+5/28))+1=B14)*N(OFFSET(INDIRECT("feuil"&amp;{1,2,3,4}&amp;"!B2"),ROW($1:$50)-1,0)))</f>
        <v>0</v>
      </c>
    </row>
    <row r="15" spans="2:3" ht="10.5">
      <c r="B15" s="6">
        <v>14</v>
      </c>
      <c r="C15" s="7">
        <f ca="1">SUMPRODUCT((INT(MOD(INT((N(OFFSET(INDIRECT("feuil"&amp;{1,2,3,4}&amp;"!A2"),ROW($1:$50)-1,0))-2)/7)+0.6,52+5/28))+1=B15)*N(OFFSET(INDIRECT("feuil"&amp;{1,2,3,4}&amp;"!B2"),ROW($1:$50)-1,0)))</f>
        <v>0</v>
      </c>
    </row>
    <row r="16" spans="2:3" ht="10.5">
      <c r="B16" s="6">
        <v>15</v>
      </c>
      <c r="C16" s="7">
        <f ca="1">SUMPRODUCT((INT(MOD(INT((N(OFFSET(INDIRECT("feuil"&amp;{1,2,3,4}&amp;"!A2"),ROW($1:$50)-1,0))-2)/7)+0.6,52+5/28))+1=B16)*N(OFFSET(INDIRECT("feuil"&amp;{1,2,3,4}&amp;"!B2"),ROW($1:$50)-1,0)))</f>
        <v>0</v>
      </c>
    </row>
    <row r="17" spans="2:3" ht="10.5">
      <c r="B17" s="6">
        <v>16</v>
      </c>
      <c r="C17" s="7">
        <f ca="1">SUMPRODUCT((INT(MOD(INT((N(OFFSET(INDIRECT("feuil"&amp;{1,2,3,4}&amp;"!A2"),ROW($1:$50)-1,0))-2)/7)+0.6,52+5/28))+1=B17)*N(OFFSET(INDIRECT("feuil"&amp;{1,2,3,4}&amp;"!B2"),ROW($1:$50)-1,0)))</f>
        <v>0</v>
      </c>
    </row>
    <row r="18" spans="2:3" ht="10.5">
      <c r="B18" s="6">
        <v>17</v>
      </c>
      <c r="C18" s="7">
        <f ca="1">SUMPRODUCT((INT(MOD(INT((N(OFFSET(INDIRECT("feuil"&amp;{1,2,3,4}&amp;"!A2"),ROW($1:$50)-1,0))-2)/7)+0.6,52+5/28))+1=B18)*N(OFFSET(INDIRECT("feuil"&amp;{1,2,3,4}&amp;"!B2"),ROW($1:$50)-1,0)))</f>
        <v>0</v>
      </c>
    </row>
    <row r="19" spans="2:3" ht="10.5">
      <c r="B19" s="6">
        <v>18</v>
      </c>
      <c r="C19" s="7">
        <f ca="1">SUMPRODUCT((INT(MOD(INT((N(OFFSET(INDIRECT("feuil"&amp;{1,2,3,4}&amp;"!A2"),ROW($1:$50)-1,0))-2)/7)+0.6,52+5/28))+1=B19)*N(OFFSET(INDIRECT("feuil"&amp;{1,2,3,4}&amp;"!B2"),ROW($1:$50)-1,0)))</f>
        <v>0</v>
      </c>
    </row>
    <row r="20" spans="2:3" ht="10.5">
      <c r="B20" s="6">
        <v>19</v>
      </c>
      <c r="C20" s="7">
        <f ca="1">SUMPRODUCT((INT(MOD(INT((N(OFFSET(INDIRECT("feuil"&amp;{1,2,3,4}&amp;"!A2"),ROW($1:$50)-1,0))-2)/7)+0.6,52+5/28))+1=B20)*N(OFFSET(INDIRECT("feuil"&amp;{1,2,3,4}&amp;"!B2"),ROW($1:$50)-1,0)))</f>
        <v>0</v>
      </c>
    </row>
    <row r="21" spans="2:3" ht="10.5">
      <c r="B21" s="6">
        <v>20</v>
      </c>
      <c r="C21" s="7">
        <f ca="1">SUMPRODUCT((INT(MOD(INT((N(OFFSET(INDIRECT("feuil"&amp;{1,2,3,4}&amp;"!A2"),ROW($1:$50)-1,0))-2)/7)+0.6,52+5/28))+1=B21)*N(OFFSET(INDIRECT("feuil"&amp;{1,2,3,4}&amp;"!B2"),ROW($1:$50)-1,0)))</f>
        <v>0</v>
      </c>
    </row>
    <row r="22" spans="2:3" ht="10.5">
      <c r="B22" s="6">
        <v>21</v>
      </c>
      <c r="C22" s="7">
        <f ca="1">SUMPRODUCT((INT(MOD(INT((N(OFFSET(INDIRECT("feuil"&amp;{1,2,3,4}&amp;"!A2"),ROW($1:$50)-1,0))-2)/7)+0.6,52+5/28))+1=B22)*N(OFFSET(INDIRECT("feuil"&amp;{1,2,3,4}&amp;"!B2"),ROW($1:$50)-1,0)))</f>
        <v>0</v>
      </c>
    </row>
    <row r="23" spans="2:3" ht="10.5">
      <c r="B23" s="6">
        <v>22</v>
      </c>
      <c r="C23" s="7">
        <f ca="1">SUMPRODUCT((INT(MOD(INT((N(OFFSET(INDIRECT("feuil"&amp;{1,2,3,4}&amp;"!A2"),ROW($1:$50)-1,0))-2)/7)+0.6,52+5/28))+1=B23)*N(OFFSET(INDIRECT("feuil"&amp;{1,2,3,4}&amp;"!B2"),ROW($1:$50)-1,0)))</f>
        <v>0</v>
      </c>
    </row>
    <row r="24" spans="2:3" ht="10.5">
      <c r="B24" s="6">
        <v>23</v>
      </c>
      <c r="C24" s="7">
        <f ca="1">SUMPRODUCT((INT(MOD(INT((N(OFFSET(INDIRECT("feuil"&amp;{1,2,3,4}&amp;"!A2"),ROW($1:$50)-1,0))-2)/7)+0.6,52+5/28))+1=B24)*N(OFFSET(INDIRECT("feuil"&amp;{1,2,3,4}&amp;"!B2"),ROW($1:$50)-1,0)))</f>
        <v>0</v>
      </c>
    </row>
    <row r="25" spans="2:3" ht="10.5">
      <c r="B25" s="6">
        <v>24</v>
      </c>
      <c r="C25" s="7">
        <f ca="1">SUMPRODUCT((INT(MOD(INT((N(OFFSET(INDIRECT("feuil"&amp;{1,2,3,4}&amp;"!A2"),ROW($1:$50)-1,0))-2)/7)+0.6,52+5/28))+1=B25)*N(OFFSET(INDIRECT("feuil"&amp;{1,2,3,4}&amp;"!B2"),ROW($1:$50)-1,0)))</f>
        <v>0</v>
      </c>
    </row>
    <row r="26" spans="2:3" ht="10.5">
      <c r="B26" s="6">
        <v>25</v>
      </c>
      <c r="C26" s="7">
        <f ca="1">SUMPRODUCT((INT(MOD(INT((N(OFFSET(INDIRECT("feuil"&amp;{1,2,3,4}&amp;"!A2"),ROW($1:$50)-1,0))-2)/7)+0.6,52+5/28))+1=B26)*N(OFFSET(INDIRECT("feuil"&amp;{1,2,3,4}&amp;"!B2"),ROW($1:$50)-1,0)))</f>
        <v>0</v>
      </c>
    </row>
    <row r="27" spans="2:3" ht="10.5">
      <c r="B27" s="6">
        <v>26</v>
      </c>
      <c r="C27" s="7">
        <f ca="1">SUMPRODUCT((INT(MOD(INT((N(OFFSET(INDIRECT("feuil"&amp;{1,2,3,4}&amp;"!A2"),ROW($1:$50)-1,0))-2)/7)+0.6,52+5/28))+1=B27)*N(OFFSET(INDIRECT("feuil"&amp;{1,2,3,4}&amp;"!B2"),ROW($1:$50)-1,0)))</f>
        <v>0</v>
      </c>
    </row>
    <row r="28" spans="2:3" ht="10.5">
      <c r="B28" s="6">
        <v>27</v>
      </c>
      <c r="C28" s="7">
        <f ca="1">SUMPRODUCT((INT(MOD(INT((N(OFFSET(INDIRECT("feuil"&amp;{1,2,3,4}&amp;"!A2"),ROW($1:$50)-1,0))-2)/7)+0.6,52+5/28))+1=B28)*N(OFFSET(INDIRECT("feuil"&amp;{1,2,3,4}&amp;"!B2"),ROW($1:$50)-1,0)))</f>
        <v>0</v>
      </c>
    </row>
    <row r="29" spans="2:3" ht="10.5">
      <c r="B29" s="6">
        <v>28</v>
      </c>
      <c r="C29" s="7">
        <f ca="1">SUMPRODUCT((INT(MOD(INT((N(OFFSET(INDIRECT("feuil"&amp;{1,2,3,4}&amp;"!A2"),ROW($1:$50)-1,0))-2)/7)+0.6,52+5/28))+1=B29)*N(OFFSET(INDIRECT("feuil"&amp;{1,2,3,4}&amp;"!B2"),ROW($1:$50)-1,0)))</f>
        <v>0</v>
      </c>
    </row>
    <row r="30" spans="2:3" ht="10.5">
      <c r="B30" s="6">
        <v>29</v>
      </c>
      <c r="C30" s="7">
        <f ca="1">SUMPRODUCT((INT(MOD(INT((N(OFFSET(INDIRECT("feuil"&amp;{1,2,3,4}&amp;"!A2"),ROW($1:$50)-1,0))-2)/7)+0.6,52+5/28))+1=B30)*N(OFFSET(INDIRECT("feuil"&amp;{1,2,3,4}&amp;"!B2"),ROW($1:$50)-1,0)))</f>
        <v>0</v>
      </c>
    </row>
    <row r="31" spans="2:3" ht="10.5">
      <c r="B31" s="6">
        <v>30</v>
      </c>
      <c r="C31" s="7">
        <f ca="1">SUMPRODUCT((INT(MOD(INT((N(OFFSET(INDIRECT("feuil"&amp;{1,2,3,4}&amp;"!A2"),ROW($1:$50)-1,0))-2)/7)+0.6,52+5/28))+1=B31)*N(OFFSET(INDIRECT("feuil"&amp;{1,2,3,4}&amp;"!B2"),ROW($1:$50)-1,0)))</f>
        <v>0</v>
      </c>
    </row>
    <row r="32" spans="2:3" ht="10.5">
      <c r="B32" s="6">
        <v>31</v>
      </c>
      <c r="C32" s="7">
        <f ca="1">SUMPRODUCT((INT(MOD(INT((N(OFFSET(INDIRECT("feuil"&amp;{1,2,3,4}&amp;"!A2"),ROW($1:$50)-1,0))-2)/7)+0.6,52+5/28))+1=B32)*N(OFFSET(INDIRECT("feuil"&amp;{1,2,3,4}&amp;"!B2"),ROW($1:$50)-1,0)))</f>
        <v>0</v>
      </c>
    </row>
    <row r="33" spans="2:3" ht="10.5">
      <c r="B33" s="6">
        <v>32</v>
      </c>
      <c r="C33" s="7">
        <f ca="1">SUMPRODUCT((INT(MOD(INT((N(OFFSET(INDIRECT("feuil"&amp;{1,2,3,4}&amp;"!A2"),ROW($1:$50)-1,0))-2)/7)+0.6,52+5/28))+1=B33)*N(OFFSET(INDIRECT("feuil"&amp;{1,2,3,4}&amp;"!B2"),ROW($1:$50)-1,0)))</f>
        <v>0</v>
      </c>
    </row>
    <row r="34" spans="2:3" ht="10.5">
      <c r="B34" s="6">
        <v>33</v>
      </c>
      <c r="C34" s="7">
        <f ca="1">SUMPRODUCT((INT(MOD(INT((N(OFFSET(INDIRECT("feuil"&amp;{1,2,3,4}&amp;"!A2"),ROW($1:$50)-1,0))-2)/7)+0.6,52+5/28))+1=B34)*N(OFFSET(INDIRECT("feuil"&amp;{1,2,3,4}&amp;"!B2"),ROW($1:$50)-1,0)))</f>
        <v>0</v>
      </c>
    </row>
    <row r="35" spans="2:3" ht="10.5">
      <c r="B35" s="6">
        <v>34</v>
      </c>
      <c r="C35" s="7">
        <f ca="1">SUMPRODUCT((INT(MOD(INT((N(OFFSET(INDIRECT("feuil"&amp;{1,2,3,4}&amp;"!A2"),ROW($1:$50)-1,0))-2)/7)+0.6,52+5/28))+1=B35)*N(OFFSET(INDIRECT("feuil"&amp;{1,2,3,4}&amp;"!B2"),ROW($1:$50)-1,0)))</f>
        <v>0</v>
      </c>
    </row>
    <row r="36" spans="2:3" ht="10.5">
      <c r="B36" s="6">
        <v>35</v>
      </c>
      <c r="C36" s="7">
        <f ca="1">SUMPRODUCT((INT(MOD(INT((N(OFFSET(INDIRECT("feuil"&amp;{1,2,3,4}&amp;"!A2"),ROW($1:$50)-1,0))-2)/7)+0.6,52+5/28))+1=B36)*N(OFFSET(INDIRECT("feuil"&amp;{1,2,3,4}&amp;"!B2"),ROW($1:$50)-1,0)))</f>
        <v>0</v>
      </c>
    </row>
    <row r="37" spans="2:3" ht="10.5">
      <c r="B37" s="6">
        <v>36</v>
      </c>
      <c r="C37" s="7">
        <f ca="1">SUMPRODUCT((INT(MOD(INT((N(OFFSET(INDIRECT("feuil"&amp;{1,2,3,4}&amp;"!A2"),ROW($1:$50)-1,0))-2)/7)+0.6,52+5/28))+1=B37)*N(OFFSET(INDIRECT("feuil"&amp;{1,2,3,4}&amp;"!B2"),ROW($1:$50)-1,0)))</f>
        <v>0</v>
      </c>
    </row>
    <row r="38" spans="2:3" ht="10.5">
      <c r="B38" s="6">
        <v>37</v>
      </c>
      <c r="C38" s="7">
        <f ca="1">SUMPRODUCT((INT(MOD(INT((N(OFFSET(INDIRECT("feuil"&amp;{1,2,3,4}&amp;"!A2"),ROW($1:$50)-1,0))-2)/7)+0.6,52+5/28))+1=B38)*N(OFFSET(INDIRECT("feuil"&amp;{1,2,3,4}&amp;"!B2"),ROW($1:$50)-1,0)))</f>
        <v>0</v>
      </c>
    </row>
    <row r="39" spans="2:3" ht="10.5">
      <c r="B39" s="6">
        <v>38</v>
      </c>
      <c r="C39" s="7">
        <f ca="1">SUMPRODUCT((INT(MOD(INT((N(OFFSET(INDIRECT("feuil"&amp;{1,2,3,4}&amp;"!A2"),ROW($1:$50)-1,0))-2)/7)+0.6,52+5/28))+1=B39)*N(OFFSET(INDIRECT("feuil"&amp;{1,2,3,4}&amp;"!B2"),ROW($1:$50)-1,0)))</f>
        <v>0</v>
      </c>
    </row>
    <row r="40" spans="2:3" ht="10.5">
      <c r="B40" s="6">
        <v>39</v>
      </c>
      <c r="C40" s="7">
        <f ca="1">SUMPRODUCT((INT(MOD(INT((N(OFFSET(INDIRECT("feuil"&amp;{1,2,3,4}&amp;"!A2"),ROW($1:$50)-1,0))-2)/7)+0.6,52+5/28))+1=B40)*N(OFFSET(INDIRECT("feuil"&amp;{1,2,3,4}&amp;"!B2"),ROW($1:$50)-1,0)))</f>
        <v>0</v>
      </c>
    </row>
    <row r="41" spans="2:3" ht="10.5">
      <c r="B41" s="6">
        <v>40</v>
      </c>
      <c r="C41" s="7">
        <f ca="1">SUMPRODUCT((INT(MOD(INT((N(OFFSET(INDIRECT("feuil"&amp;{1,2,3,4}&amp;"!A2"),ROW($1:$50)-1,0))-2)/7)+0.6,52+5/28))+1=B41)*N(OFFSET(INDIRECT("feuil"&amp;{1,2,3,4}&amp;"!B2"),ROW($1:$50)-1,0)))</f>
        <v>0</v>
      </c>
    </row>
    <row r="42" spans="2:3" ht="10.5">
      <c r="B42" s="6">
        <v>41</v>
      </c>
      <c r="C42" s="7">
        <f ca="1">SUMPRODUCT((INT(MOD(INT((N(OFFSET(INDIRECT("feuil"&amp;{1,2,3,4}&amp;"!A2"),ROW($1:$50)-1,0))-2)/7)+0.6,52+5/28))+1=B42)*N(OFFSET(INDIRECT("feuil"&amp;{1,2,3,4}&amp;"!B2"),ROW($1:$50)-1,0)))</f>
        <v>0</v>
      </c>
    </row>
    <row r="43" spans="2:3" ht="10.5">
      <c r="B43" s="6">
        <v>42</v>
      </c>
      <c r="C43" s="7">
        <f ca="1">SUMPRODUCT((INT(MOD(INT((N(OFFSET(INDIRECT("feuil"&amp;{1,2,3,4}&amp;"!A2"),ROW($1:$50)-1,0))-2)/7)+0.6,52+5/28))+1=B43)*N(OFFSET(INDIRECT("feuil"&amp;{1,2,3,4}&amp;"!B2"),ROW($1:$50)-1,0)))</f>
        <v>0</v>
      </c>
    </row>
    <row r="44" spans="2:3" ht="10.5">
      <c r="B44" s="6">
        <v>43</v>
      </c>
      <c r="C44" s="7">
        <f ca="1">SUMPRODUCT((INT(MOD(INT((N(OFFSET(INDIRECT("feuil"&amp;{1,2,3,4}&amp;"!A2"),ROW($1:$50)-1,0))-2)/7)+0.6,52+5/28))+1=B44)*N(OFFSET(INDIRECT("feuil"&amp;{1,2,3,4}&amp;"!B2"),ROW($1:$50)-1,0)))</f>
        <v>0</v>
      </c>
    </row>
    <row r="45" spans="2:3" ht="10.5">
      <c r="B45" s="6">
        <v>44</v>
      </c>
      <c r="C45" s="7">
        <f ca="1">SUMPRODUCT((INT(MOD(INT((N(OFFSET(INDIRECT("feuil"&amp;{1,2,3,4}&amp;"!A2"),ROW($1:$50)-1,0))-2)/7)+0.6,52+5/28))+1=B45)*N(OFFSET(INDIRECT("feuil"&amp;{1,2,3,4}&amp;"!B2"),ROW($1:$50)-1,0)))</f>
        <v>0</v>
      </c>
    </row>
    <row r="46" spans="2:3" ht="10.5">
      <c r="B46" s="6">
        <v>45</v>
      </c>
      <c r="C46" s="7">
        <f ca="1">SUMPRODUCT((INT(MOD(INT((N(OFFSET(INDIRECT("feuil"&amp;{1,2,3,4}&amp;"!A2"),ROW($1:$50)-1,0))-2)/7)+0.6,52+5/28))+1=B46)*N(OFFSET(INDIRECT("feuil"&amp;{1,2,3,4}&amp;"!B2"),ROW($1:$50)-1,0)))</f>
        <v>0</v>
      </c>
    </row>
    <row r="47" spans="2:3" ht="10.5">
      <c r="B47" s="6">
        <v>46</v>
      </c>
      <c r="C47" s="7">
        <f ca="1">SUMPRODUCT((INT(MOD(INT((N(OFFSET(INDIRECT("feuil"&amp;{1,2,3,4}&amp;"!A2"),ROW($1:$50)-1,0))-2)/7)+0.6,52+5/28))+1=B47)*N(OFFSET(INDIRECT("feuil"&amp;{1,2,3,4}&amp;"!B2"),ROW($1:$50)-1,0)))</f>
        <v>0</v>
      </c>
    </row>
    <row r="48" spans="2:3" ht="10.5">
      <c r="B48" s="6">
        <v>47</v>
      </c>
      <c r="C48" s="7">
        <f ca="1">SUMPRODUCT((INT(MOD(INT((N(OFFSET(INDIRECT("feuil"&amp;{1,2,3,4}&amp;"!A2"),ROW($1:$50)-1,0))-2)/7)+0.6,52+5/28))+1=B48)*N(OFFSET(INDIRECT("feuil"&amp;{1,2,3,4}&amp;"!B2"),ROW($1:$50)-1,0)))</f>
        <v>0</v>
      </c>
    </row>
    <row r="49" spans="2:3" ht="10.5">
      <c r="B49" s="6">
        <v>48</v>
      </c>
      <c r="C49" s="7">
        <f ca="1">SUMPRODUCT((INT(MOD(INT((N(OFFSET(INDIRECT("feuil"&amp;{1,2,3,4}&amp;"!A2"),ROW($1:$50)-1,0))-2)/7)+0.6,52+5/28))+1=B49)*N(OFFSET(INDIRECT("feuil"&amp;{1,2,3,4}&amp;"!B2"),ROW($1:$50)-1,0)))</f>
        <v>0</v>
      </c>
    </row>
    <row r="50" spans="2:3" ht="10.5">
      <c r="B50" s="6">
        <v>49</v>
      </c>
      <c r="C50" s="7">
        <f ca="1">SUMPRODUCT((INT(MOD(INT((N(OFFSET(INDIRECT("feuil"&amp;{1,2,3,4}&amp;"!A2"),ROW($1:$50)-1,0))-2)/7)+0.6,52+5/28))+1=B50)*N(OFFSET(INDIRECT("feuil"&amp;{1,2,3,4}&amp;"!B2"),ROW($1:$50)-1,0)))</f>
        <v>0</v>
      </c>
    </row>
    <row r="51" spans="2:3" ht="10.5">
      <c r="B51" s="6">
        <v>50</v>
      </c>
      <c r="C51" s="7">
        <f ca="1">SUMPRODUCT((INT(MOD(INT((N(OFFSET(INDIRECT("feuil"&amp;{1,2,3,4}&amp;"!A2"),ROW($1:$50)-1,0))-2)/7)+0.6,52+5/28))+1=B51)*N(OFFSET(INDIRECT("feuil"&amp;{1,2,3,4}&amp;"!B2"),ROW($1:$50)-1,0)))</f>
        <v>0</v>
      </c>
    </row>
    <row r="52" spans="2:3" ht="10.5">
      <c r="B52" s="6">
        <v>51</v>
      </c>
      <c r="C52" s="7">
        <f ca="1">SUMPRODUCT((INT(MOD(INT((N(OFFSET(INDIRECT("feuil"&amp;{1,2,3,4}&amp;"!A2"),ROW($1:$50)-1,0))-2)/7)+0.6,52+5/28))+1=B52)*N(OFFSET(INDIRECT("feuil"&amp;{1,2,3,4}&amp;"!B2"),ROW($1:$50)-1,0)))</f>
        <v>0</v>
      </c>
    </row>
    <row r="53" spans="2:3" ht="10.5">
      <c r="B53" s="6">
        <v>52</v>
      </c>
      <c r="C53" s="7">
        <f ca="1">SUMPRODUCT((INT(MOD(INT((N(OFFSET(INDIRECT("feuil"&amp;{1,2,3,4}&amp;"!A2"),ROW($1:$50)-1,0))-2)/7)+0.6,52+5/28))+1=B53)*N(OFFSET(INDIRECT("feuil"&amp;{1,2,3,4}&amp;"!B2"),ROW($1:$50)-1,0)))</f>
        <v>0</v>
      </c>
    </row>
    <row r="54" spans="2:3" ht="10.5">
      <c r="B54" s="6">
        <v>53</v>
      </c>
      <c r="C54" s="7">
        <f ca="1">SUMPRODUCT((INT(MOD(INT((N(OFFSET(INDIRECT("feuil"&amp;{1,2,3,4}&amp;"!A2"),ROW($1:$50)-1,0))-2)/7)+0.6,52+5/28))+1=B54)*N(OFFSET(INDIRECT("feuil"&amp;{1,2,3,4}&amp;"!B2"),ROW($1:$50)-1,0)))</f>
        <v>0</v>
      </c>
    </row>
  </sheetData>
  <sheetProtection/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8"/>
  <sheetViews>
    <sheetView showGridLines="0" zoomScale="90" zoomScaleNormal="90" zoomScalePageLayoutView="0" workbookViewId="0" topLeftCell="A1">
      <selection activeCell="F25" sqref="F25"/>
    </sheetView>
  </sheetViews>
  <sheetFormatPr defaultColWidth="11.421875" defaultRowHeight="12.75"/>
  <cols>
    <col min="1" max="1" width="11.421875" style="2" customWidth="1"/>
    <col min="2" max="2" width="7.421875" style="2" customWidth="1"/>
    <col min="4" max="16384" width="11.421875" style="2" customWidth="1"/>
  </cols>
  <sheetData>
    <row r="1" spans="1:2" ht="12.75">
      <c r="A1" s="5" t="s">
        <v>1</v>
      </c>
      <c r="B1" s="3" t="s">
        <v>5</v>
      </c>
    </row>
    <row r="2" spans="1:2" ht="12.75">
      <c r="A2" s="8">
        <v>40182</v>
      </c>
      <c r="B2" s="4">
        <v>1</v>
      </c>
    </row>
    <row r="3" spans="1:2" ht="12.75">
      <c r="A3" s="8">
        <v>40183</v>
      </c>
      <c r="B3" s="4">
        <v>1</v>
      </c>
    </row>
    <row r="4" spans="1:2" ht="12.75">
      <c r="A4" s="8">
        <v>40184</v>
      </c>
      <c r="B4" s="4">
        <v>1</v>
      </c>
    </row>
    <row r="5" spans="1:2" ht="12.75">
      <c r="A5" s="8">
        <v>40185</v>
      </c>
      <c r="B5" s="4">
        <v>1</v>
      </c>
    </row>
    <row r="6" spans="1:2" ht="12.75">
      <c r="A6" s="8">
        <v>40186</v>
      </c>
      <c r="B6" s="4">
        <v>1</v>
      </c>
    </row>
    <row r="7" spans="1:2" ht="12.75">
      <c r="A7" s="8">
        <v>40211</v>
      </c>
      <c r="B7" s="4">
        <v>1</v>
      </c>
    </row>
    <row r="8" spans="1:2" ht="12.75">
      <c r="A8" s="8">
        <v>40212</v>
      </c>
      <c r="B8" s="4">
        <v>1</v>
      </c>
    </row>
    <row r="9" spans="1:2" ht="12.75">
      <c r="A9" s="8">
        <v>40213</v>
      </c>
      <c r="B9" s="4">
        <v>1</v>
      </c>
    </row>
    <row r="10" spans="1:2" ht="12.75">
      <c r="A10" s="8">
        <v>40214</v>
      </c>
      <c r="B10" s="4">
        <v>1</v>
      </c>
    </row>
    <row r="11" spans="1:2" ht="12.75">
      <c r="A11" s="8">
        <v>40184</v>
      </c>
      <c r="B11" s="4">
        <v>1</v>
      </c>
    </row>
    <row r="12" spans="1:2" ht="12.75">
      <c r="A12" s="8">
        <v>40185</v>
      </c>
      <c r="B12" s="4">
        <v>1</v>
      </c>
    </row>
    <row r="13" spans="1:2" ht="12.75">
      <c r="A13" s="8">
        <v>40186</v>
      </c>
      <c r="B13" s="4">
        <v>1</v>
      </c>
    </row>
    <row r="14" spans="1:2" ht="12.75">
      <c r="A14" s="8">
        <v>40189</v>
      </c>
      <c r="B14" s="4">
        <v>1</v>
      </c>
    </row>
    <row r="15" spans="1:2" ht="12.75">
      <c r="A15" s="8">
        <v>40190</v>
      </c>
      <c r="B15" s="4">
        <v>1</v>
      </c>
    </row>
    <row r="16" spans="1:2" ht="12.75">
      <c r="A16" s="8">
        <v>40191</v>
      </c>
      <c r="B16" s="4">
        <v>1</v>
      </c>
    </row>
    <row r="17" spans="1:2" ht="12.75">
      <c r="A17" s="8">
        <v>40211</v>
      </c>
      <c r="B17" s="4">
        <v>1</v>
      </c>
    </row>
    <row r="18" spans="1:2" ht="12.75">
      <c r="A18" s="8">
        <v>40211</v>
      </c>
      <c r="B18" s="4">
        <v>1</v>
      </c>
    </row>
    <row r="19" spans="1:2" ht="12.75">
      <c r="A19" s="8">
        <v>40211</v>
      </c>
      <c r="B19" s="4">
        <v>1</v>
      </c>
    </row>
    <row r="20" spans="1:2" ht="12.75">
      <c r="A20" s="8">
        <v>40211</v>
      </c>
      <c r="B20" s="4">
        <v>1</v>
      </c>
    </row>
    <row r="21" spans="1:2" ht="12.75">
      <c r="A21" s="8">
        <v>40211</v>
      </c>
      <c r="B21" s="4">
        <v>1</v>
      </c>
    </row>
    <row r="22" spans="1:2" ht="12.75">
      <c r="A22" s="8">
        <v>40212</v>
      </c>
      <c r="B22" s="4">
        <v>1</v>
      </c>
    </row>
    <row r="23" spans="1:2" ht="12.75">
      <c r="A23" s="8">
        <v>40212</v>
      </c>
      <c r="B23" s="4">
        <v>1</v>
      </c>
    </row>
    <row r="24" spans="1:2" ht="12.75">
      <c r="A24" s="8">
        <v>40212</v>
      </c>
      <c r="B24" s="4">
        <v>1</v>
      </c>
    </row>
    <row r="25" spans="1:2" ht="12.75">
      <c r="A25" s="8">
        <v>40212</v>
      </c>
      <c r="B25" s="4">
        <v>1</v>
      </c>
    </row>
    <row r="26" spans="1:2" ht="12.75">
      <c r="A26" s="8">
        <v>40212</v>
      </c>
      <c r="B26" s="4">
        <v>1</v>
      </c>
    </row>
    <row r="27" spans="1:2" ht="12.75">
      <c r="A27" s="8">
        <v>40213</v>
      </c>
      <c r="B27" s="4">
        <v>1</v>
      </c>
    </row>
    <row r="28" spans="1:2" ht="12.75">
      <c r="A28" s="8">
        <v>40213</v>
      </c>
      <c r="B28" s="4">
        <v>1</v>
      </c>
    </row>
    <row r="29" spans="1:2" ht="12.75">
      <c r="A29" s="8">
        <v>40213</v>
      </c>
      <c r="B29" s="4">
        <v>1</v>
      </c>
    </row>
    <row r="30" spans="1:2" ht="12.75">
      <c r="A30" s="8"/>
      <c r="B30" s="4"/>
    </row>
    <row r="31" spans="1:2" ht="12.75">
      <c r="A31" s="8"/>
      <c r="B31" s="4"/>
    </row>
    <row r="32" spans="1:2" ht="12.75">
      <c r="A32" s="8"/>
      <c r="B32" s="4"/>
    </row>
    <row r="33" spans="1:2" ht="12.75">
      <c r="A33" s="8"/>
      <c r="B33" s="4"/>
    </row>
    <row r="34" spans="1:2" ht="12.75">
      <c r="A34" s="8"/>
      <c r="B34" s="4"/>
    </row>
    <row r="35" spans="1:2" ht="12.75">
      <c r="A35" s="8"/>
      <c r="B35" s="4"/>
    </row>
    <row r="36" spans="1:2" ht="12.75">
      <c r="A36" s="8"/>
      <c r="B36" s="4"/>
    </row>
    <row r="37" spans="1:2" ht="12.75">
      <c r="A37" s="8"/>
      <c r="B37" s="4"/>
    </row>
    <row r="38" spans="1:2" ht="12.75">
      <c r="A38" s="8"/>
      <c r="B38" s="4"/>
    </row>
    <row r="39" spans="1:2" ht="12.75">
      <c r="A39" s="8"/>
      <c r="B39" s="4"/>
    </row>
    <row r="40" spans="1:2" ht="12.75">
      <c r="A40" s="8"/>
      <c r="B40" s="4"/>
    </row>
    <row r="41" spans="1:2" ht="12.75">
      <c r="A41" s="8"/>
      <c r="B41" s="4"/>
    </row>
    <row r="42" spans="1:2" ht="12.75">
      <c r="A42" s="8"/>
      <c r="B42" s="4"/>
    </row>
    <row r="43" spans="1:2" ht="12.75">
      <c r="A43" s="8"/>
      <c r="B43" s="4"/>
    </row>
    <row r="44" spans="1:2" ht="12.75">
      <c r="A44" s="8"/>
      <c r="B44" s="4"/>
    </row>
    <row r="45" spans="1:2" ht="12.75">
      <c r="A45" s="8"/>
      <c r="B45" s="4"/>
    </row>
    <row r="46" spans="1:2" ht="12.75">
      <c r="A46" s="8"/>
      <c r="B46" s="4"/>
    </row>
    <row r="47" spans="1:2" ht="12.75">
      <c r="A47" s="8"/>
      <c r="B47" s="4"/>
    </row>
    <row r="48" spans="1:2" ht="12.75">
      <c r="A48" s="8"/>
      <c r="B48" s="4"/>
    </row>
  </sheetData>
  <sheetProtection/>
  <conditionalFormatting sqref="A1:B1">
    <cfRule type="expression" priority="1" dxfId="62" stopIfTrue="1">
      <formula>AND($A1&lt;&gt;"",WEEKDAY($A1,2)&gt;5)</formula>
    </cfRule>
    <cfRule type="expression" priority="2" dxfId="63" stopIfTrue="1">
      <formula>AND($A1&lt;&gt;"",COUNTIF(Fer,$A1))</formula>
    </cfRule>
  </conditionalFormatting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8"/>
  <sheetViews>
    <sheetView showGridLines="0" zoomScale="90" zoomScaleNormal="90" zoomScalePageLayoutView="0" workbookViewId="0" topLeftCell="A1">
      <selection activeCell="F25" sqref="F25"/>
    </sheetView>
  </sheetViews>
  <sheetFormatPr defaultColWidth="11.421875" defaultRowHeight="12.75"/>
  <cols>
    <col min="1" max="1" width="11.421875" style="2" customWidth="1"/>
    <col min="2" max="2" width="7.57421875" style="2" customWidth="1"/>
    <col min="4" max="16384" width="11.421875" style="2" customWidth="1"/>
  </cols>
  <sheetData>
    <row r="1" spans="1:2" ht="12.75">
      <c r="A1" s="5" t="s">
        <v>1</v>
      </c>
      <c r="B1" s="3" t="s">
        <v>5</v>
      </c>
    </row>
    <row r="2" spans="1:2" ht="12.75">
      <c r="A2" s="8">
        <v>40183</v>
      </c>
      <c r="B2" s="4">
        <v>1</v>
      </c>
    </row>
    <row r="3" spans="1:2" ht="12.75">
      <c r="A3" s="8">
        <v>40184</v>
      </c>
      <c r="B3" s="4">
        <v>1</v>
      </c>
    </row>
    <row r="4" spans="1:2" ht="12.75">
      <c r="A4" s="8">
        <v>40211</v>
      </c>
      <c r="B4" s="4">
        <v>1</v>
      </c>
    </row>
    <row r="5" spans="1:2" ht="12.75">
      <c r="A5" s="8">
        <v>40211</v>
      </c>
      <c r="B5" s="4">
        <v>1</v>
      </c>
    </row>
    <row r="6" spans="1:2" ht="12.75">
      <c r="A6" s="8">
        <v>40212</v>
      </c>
      <c r="B6" s="4">
        <v>1</v>
      </c>
    </row>
    <row r="7" spans="1:2" ht="12.75">
      <c r="A7" s="8">
        <v>40213</v>
      </c>
      <c r="B7" s="4">
        <v>1</v>
      </c>
    </row>
    <row r="8" spans="1:2" ht="12.75">
      <c r="A8" s="8">
        <v>40214</v>
      </c>
      <c r="B8" s="4">
        <v>1</v>
      </c>
    </row>
    <row r="9" spans="1:2" ht="12.75">
      <c r="A9" s="8">
        <v>40215</v>
      </c>
      <c r="B9" s="4">
        <v>1</v>
      </c>
    </row>
    <row r="10" spans="1:2" ht="12.75">
      <c r="A10" s="8">
        <v>40212</v>
      </c>
      <c r="B10" s="4">
        <v>1</v>
      </c>
    </row>
    <row r="11" spans="1:2" ht="12.75">
      <c r="A11" s="8">
        <v>40212</v>
      </c>
      <c r="B11" s="4">
        <v>1</v>
      </c>
    </row>
    <row r="12" spans="1:2" ht="12.75">
      <c r="A12" s="8">
        <v>40213</v>
      </c>
      <c r="B12" s="4">
        <v>1</v>
      </c>
    </row>
    <row r="13" spans="1:2" ht="12.75">
      <c r="A13" s="8">
        <v>40213</v>
      </c>
      <c r="B13" s="4">
        <v>1</v>
      </c>
    </row>
    <row r="14" spans="1:2" ht="12.75">
      <c r="A14" s="8">
        <v>40213</v>
      </c>
      <c r="B14" s="4">
        <v>1</v>
      </c>
    </row>
    <row r="15" spans="1:2" ht="12.75">
      <c r="A15" s="8"/>
      <c r="B15" s="4"/>
    </row>
    <row r="16" spans="1:2" ht="12.75">
      <c r="A16" s="8"/>
      <c r="B16" s="4"/>
    </row>
    <row r="17" spans="1:2" ht="12.75">
      <c r="A17" s="8"/>
      <c r="B17" s="4"/>
    </row>
    <row r="18" spans="1:2" ht="12.75">
      <c r="A18" s="8"/>
      <c r="B18" s="4"/>
    </row>
    <row r="19" spans="1:2" ht="12.75">
      <c r="A19" s="8"/>
      <c r="B19" s="4"/>
    </row>
    <row r="20" spans="1:2" ht="12.75">
      <c r="A20" s="8"/>
      <c r="B20" s="4"/>
    </row>
    <row r="21" spans="1:2" ht="12.75">
      <c r="A21" s="8"/>
      <c r="B21" s="4"/>
    </row>
    <row r="22" spans="1:2" ht="12.75">
      <c r="A22" s="8"/>
      <c r="B22" s="4"/>
    </row>
    <row r="23" spans="1:2" ht="12.75">
      <c r="A23" s="8"/>
      <c r="B23" s="4"/>
    </row>
    <row r="24" spans="1:2" ht="12.75">
      <c r="A24" s="8"/>
      <c r="B24" s="4"/>
    </row>
    <row r="25" spans="1:2" ht="12.75">
      <c r="A25" s="8"/>
      <c r="B25" s="4"/>
    </row>
    <row r="26" spans="1:2" ht="12.75">
      <c r="A26" s="8"/>
      <c r="B26" s="4"/>
    </row>
    <row r="27" spans="1:2" ht="12.75">
      <c r="A27" s="8"/>
      <c r="B27" s="4"/>
    </row>
    <row r="28" spans="1:2" ht="12.75">
      <c r="A28" s="8"/>
      <c r="B28" s="4"/>
    </row>
    <row r="29" spans="1:2" ht="12.75">
      <c r="A29" s="8"/>
      <c r="B29" s="4"/>
    </row>
    <row r="30" spans="1:2" ht="12.75">
      <c r="A30" s="8"/>
      <c r="B30" s="4"/>
    </row>
    <row r="31" spans="1:2" ht="12.75">
      <c r="A31" s="8"/>
      <c r="B31" s="4"/>
    </row>
    <row r="32" spans="1:2" ht="12.75">
      <c r="A32" s="8"/>
      <c r="B32" s="4"/>
    </row>
    <row r="33" spans="1:2" ht="12.75">
      <c r="A33" s="8"/>
      <c r="B33" s="4"/>
    </row>
    <row r="34" spans="1:2" ht="12.75">
      <c r="A34" s="8"/>
      <c r="B34" s="4"/>
    </row>
    <row r="35" spans="1:2" ht="12.75">
      <c r="A35" s="8"/>
      <c r="B35" s="4"/>
    </row>
    <row r="36" spans="1:2" ht="12.75">
      <c r="A36" s="8"/>
      <c r="B36" s="4"/>
    </row>
    <row r="37" spans="1:2" ht="12.75">
      <c r="A37" s="8"/>
      <c r="B37" s="4"/>
    </row>
    <row r="38" spans="1:2" ht="12.75">
      <c r="A38" s="8"/>
      <c r="B38" s="4"/>
    </row>
    <row r="39" spans="1:2" ht="12.75">
      <c r="A39" s="8"/>
      <c r="B39" s="4"/>
    </row>
    <row r="40" spans="1:2" ht="12.75">
      <c r="A40" s="8"/>
      <c r="B40" s="4"/>
    </row>
    <row r="41" spans="1:2" ht="12.75">
      <c r="A41" s="8"/>
      <c r="B41" s="4"/>
    </row>
    <row r="42" spans="1:2" ht="12.75">
      <c r="A42" s="8"/>
      <c r="B42" s="4"/>
    </row>
    <row r="43" spans="1:2" ht="12.75">
      <c r="A43" s="8"/>
      <c r="B43" s="4"/>
    </row>
    <row r="44" spans="1:2" ht="12.75">
      <c r="A44" s="8"/>
      <c r="B44" s="4"/>
    </row>
    <row r="45" spans="1:2" ht="12.75">
      <c r="A45" s="8"/>
      <c r="B45" s="4"/>
    </row>
    <row r="46" spans="1:2" ht="12.75">
      <c r="A46" s="8"/>
      <c r="B46" s="4"/>
    </row>
    <row r="47" spans="1:2" ht="12.75">
      <c r="A47" s="8"/>
      <c r="B47" s="4"/>
    </row>
    <row r="48" spans="1:2" ht="12.75">
      <c r="A48" s="8"/>
      <c r="B48" s="4"/>
    </row>
  </sheetData>
  <sheetProtection/>
  <conditionalFormatting sqref="A1:B1">
    <cfRule type="expression" priority="1" dxfId="62" stopIfTrue="1">
      <formula>AND($A1&lt;&gt;"",WEEKDAY($A1,2)&gt;5)</formula>
    </cfRule>
    <cfRule type="expression" priority="2" dxfId="63" stopIfTrue="1">
      <formula>AND($A1&lt;&gt;"",COUNTIF(Fer,$A1))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8"/>
  <sheetViews>
    <sheetView showGridLines="0" zoomScale="90" zoomScaleNormal="90" zoomScalePageLayoutView="0" workbookViewId="0" topLeftCell="A1">
      <selection activeCell="F25" sqref="F25"/>
    </sheetView>
  </sheetViews>
  <sheetFormatPr defaultColWidth="11.421875" defaultRowHeight="12.75"/>
  <cols>
    <col min="1" max="1" width="11.421875" style="2" customWidth="1"/>
    <col min="2" max="2" width="7.57421875" style="2" customWidth="1"/>
    <col min="4" max="16384" width="11.421875" style="2" customWidth="1"/>
  </cols>
  <sheetData>
    <row r="1" spans="1:2" ht="12.75">
      <c r="A1" s="5" t="s">
        <v>1</v>
      </c>
      <c r="B1" s="3" t="s">
        <v>5</v>
      </c>
    </row>
    <row r="2" spans="1:2" ht="12.75">
      <c r="A2" s="8">
        <v>40241</v>
      </c>
      <c r="B2" s="4">
        <v>1</v>
      </c>
    </row>
    <row r="3" spans="1:2" ht="12.75">
      <c r="A3" s="8">
        <v>40242</v>
      </c>
      <c r="B3" s="4">
        <v>1</v>
      </c>
    </row>
    <row r="4" spans="1:2" ht="12.75">
      <c r="A4" s="8">
        <v>40184</v>
      </c>
      <c r="B4" s="4">
        <v>1</v>
      </c>
    </row>
    <row r="5" spans="1:2" ht="12.75">
      <c r="A5" s="8">
        <v>40211</v>
      </c>
      <c r="B5" s="4">
        <v>1</v>
      </c>
    </row>
    <row r="6" spans="1:2" ht="12.75">
      <c r="A6" s="8">
        <v>40211</v>
      </c>
      <c r="B6" s="4">
        <v>1</v>
      </c>
    </row>
    <row r="7" spans="1:2" ht="12.75">
      <c r="A7" s="8">
        <v>40212</v>
      </c>
      <c r="B7" s="4">
        <v>1</v>
      </c>
    </row>
    <row r="8" spans="1:2" ht="12.75">
      <c r="A8" s="8"/>
      <c r="B8" s="4"/>
    </row>
    <row r="9" spans="1:2" ht="12.75">
      <c r="A9" s="8"/>
      <c r="B9" s="4"/>
    </row>
    <row r="10" spans="1:2" ht="12.75">
      <c r="A10" s="8"/>
      <c r="B10" s="4"/>
    </row>
    <row r="11" spans="1:2" ht="12.75">
      <c r="A11" s="8"/>
      <c r="B11" s="4"/>
    </row>
    <row r="12" spans="1:2" ht="12.75">
      <c r="A12" s="8"/>
      <c r="B12" s="4"/>
    </row>
    <row r="13" spans="1:2" ht="12.75">
      <c r="A13" s="8"/>
      <c r="B13" s="4"/>
    </row>
    <row r="14" spans="1:2" ht="12.75">
      <c r="A14" s="8"/>
      <c r="B14" s="4"/>
    </row>
    <row r="15" spans="1:2" ht="12.75">
      <c r="A15" s="8"/>
      <c r="B15" s="4"/>
    </row>
    <row r="16" spans="1:2" ht="12.75">
      <c r="A16" s="8"/>
      <c r="B16" s="4"/>
    </row>
    <row r="17" spans="1:2" ht="12.75">
      <c r="A17" s="8"/>
      <c r="B17" s="4"/>
    </row>
    <row r="18" spans="1:2" ht="12.75">
      <c r="A18" s="8"/>
      <c r="B18" s="4"/>
    </row>
    <row r="19" spans="1:2" ht="12.75">
      <c r="A19" s="8"/>
      <c r="B19" s="4"/>
    </row>
    <row r="20" spans="1:2" ht="12.75">
      <c r="A20" s="8"/>
      <c r="B20" s="4"/>
    </row>
    <row r="21" spans="1:2" ht="12.75">
      <c r="A21" s="8"/>
      <c r="B21" s="4"/>
    </row>
    <row r="22" spans="1:2" ht="12.75">
      <c r="A22" s="8"/>
      <c r="B22" s="4"/>
    </row>
    <row r="23" spans="1:2" ht="12.75">
      <c r="A23" s="8"/>
      <c r="B23" s="4"/>
    </row>
    <row r="24" spans="1:2" ht="12.75">
      <c r="A24" s="8"/>
      <c r="B24" s="4"/>
    </row>
    <row r="25" spans="1:2" ht="12.75">
      <c r="A25" s="8"/>
      <c r="B25" s="4"/>
    </row>
    <row r="26" spans="1:2" ht="12.75">
      <c r="A26" s="8"/>
      <c r="B26" s="4"/>
    </row>
    <row r="27" spans="1:2" ht="12.75">
      <c r="A27" s="8"/>
      <c r="B27" s="4"/>
    </row>
    <row r="28" spans="1:2" ht="12.75">
      <c r="A28" s="8"/>
      <c r="B28" s="4"/>
    </row>
    <row r="29" spans="1:2" ht="12.75">
      <c r="A29" s="8"/>
      <c r="B29" s="4"/>
    </row>
    <row r="30" spans="1:2" ht="12.75">
      <c r="A30" s="8"/>
      <c r="B30" s="4"/>
    </row>
    <row r="31" spans="1:2" ht="12.75">
      <c r="A31" s="8"/>
      <c r="B31" s="4"/>
    </row>
    <row r="32" spans="1:2" ht="12.75">
      <c r="A32" s="8"/>
      <c r="B32" s="4"/>
    </row>
    <row r="33" spans="1:2" ht="12.75">
      <c r="A33" s="8"/>
      <c r="B33" s="4"/>
    </row>
    <row r="34" spans="1:2" ht="12.75">
      <c r="A34" s="8"/>
      <c r="B34" s="4"/>
    </row>
    <row r="35" spans="1:2" ht="12.75">
      <c r="A35" s="8"/>
      <c r="B35" s="4"/>
    </row>
    <row r="36" spans="1:2" ht="12.75">
      <c r="A36" s="8"/>
      <c r="B36" s="4"/>
    </row>
    <row r="37" spans="1:2" ht="12.75">
      <c r="A37" s="8"/>
      <c r="B37" s="4"/>
    </row>
    <row r="38" spans="1:2" ht="12.75">
      <c r="A38" s="8"/>
      <c r="B38" s="4"/>
    </row>
    <row r="39" spans="1:2" ht="12.75">
      <c r="A39" s="8"/>
      <c r="B39" s="4"/>
    </row>
    <row r="40" spans="1:2" ht="12.75">
      <c r="A40" s="8"/>
      <c r="B40" s="4"/>
    </row>
    <row r="41" spans="1:2" ht="12.75">
      <c r="A41" s="8"/>
      <c r="B41" s="4"/>
    </row>
    <row r="42" spans="1:2" ht="12.75">
      <c r="A42" s="8"/>
      <c r="B42" s="4"/>
    </row>
    <row r="43" spans="1:2" ht="12.75">
      <c r="A43" s="8"/>
      <c r="B43" s="4"/>
    </row>
    <row r="44" spans="1:2" ht="12.75">
      <c r="A44" s="8"/>
      <c r="B44" s="4"/>
    </row>
    <row r="45" spans="1:2" ht="12.75">
      <c r="A45" s="8"/>
      <c r="B45" s="4"/>
    </row>
    <row r="46" spans="1:2" ht="12.75">
      <c r="A46" s="8"/>
      <c r="B46" s="4"/>
    </row>
    <row r="47" spans="1:2" ht="12.75">
      <c r="A47" s="8"/>
      <c r="B47" s="4"/>
    </row>
    <row r="48" spans="1:2" ht="12.75">
      <c r="A48" s="8"/>
      <c r="B48" s="4"/>
    </row>
  </sheetData>
  <sheetProtection/>
  <conditionalFormatting sqref="A1:B1">
    <cfRule type="expression" priority="1" dxfId="62" stopIfTrue="1">
      <formula>AND($A1&lt;&gt;"",WEEKDAY($A1,2)&gt;5)</formula>
    </cfRule>
    <cfRule type="expression" priority="2" dxfId="63" stopIfTrue="1">
      <formula>AND($A1&lt;&gt;"",COUNTIF(Fer,$A1))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8"/>
  <sheetViews>
    <sheetView showGridLines="0" zoomScale="90" zoomScaleNormal="90" zoomScalePageLayoutView="0" workbookViewId="0" topLeftCell="A1">
      <selection activeCell="F25" sqref="F25"/>
    </sheetView>
  </sheetViews>
  <sheetFormatPr defaultColWidth="11.421875" defaultRowHeight="12.75"/>
  <cols>
    <col min="1" max="1" width="11.421875" style="2" customWidth="1"/>
    <col min="2" max="2" width="7.57421875" style="2" customWidth="1"/>
    <col min="4" max="16384" width="11.421875" style="2" customWidth="1"/>
  </cols>
  <sheetData>
    <row r="1" spans="1:2" ht="12.75">
      <c r="A1" s="5" t="s">
        <v>1</v>
      </c>
      <c r="B1" s="3" t="s">
        <v>5</v>
      </c>
    </row>
    <row r="2" spans="1:2" ht="12.75">
      <c r="A2" s="8"/>
      <c r="B2" s="4"/>
    </row>
    <row r="3" spans="1:2" ht="12.75">
      <c r="A3" s="8"/>
      <c r="B3" s="4"/>
    </row>
    <row r="4" spans="1:2" ht="12.75">
      <c r="A4" s="8"/>
      <c r="B4" s="4"/>
    </row>
    <row r="5" spans="1:2" ht="12.75">
      <c r="A5" s="8"/>
      <c r="B5" s="4"/>
    </row>
    <row r="6" spans="1:2" ht="12.75">
      <c r="A6" s="8"/>
      <c r="B6" s="4"/>
    </row>
    <row r="7" spans="1:2" ht="12.75">
      <c r="A7" s="8"/>
      <c r="B7" s="4"/>
    </row>
    <row r="8" spans="1:2" ht="12.75">
      <c r="A8" s="8"/>
      <c r="B8" s="4"/>
    </row>
    <row r="9" spans="1:2" ht="12.75">
      <c r="A9" s="8"/>
      <c r="B9" s="4"/>
    </row>
    <row r="10" spans="1:2" ht="12.75">
      <c r="A10" s="8"/>
      <c r="B10" s="4"/>
    </row>
    <row r="11" spans="1:2" ht="12.75">
      <c r="A11" s="8"/>
      <c r="B11" s="4"/>
    </row>
    <row r="12" spans="1:2" ht="12.75">
      <c r="A12" s="8"/>
      <c r="B12" s="4"/>
    </row>
    <row r="13" spans="1:2" ht="12.75">
      <c r="A13" s="8"/>
      <c r="B13" s="4"/>
    </row>
    <row r="14" spans="1:2" ht="12.75">
      <c r="A14" s="8"/>
      <c r="B14" s="4"/>
    </row>
    <row r="15" spans="1:2" ht="12.75">
      <c r="A15" s="8"/>
      <c r="B15" s="4"/>
    </row>
    <row r="16" spans="1:2" ht="12.75">
      <c r="A16" s="8"/>
      <c r="B16" s="4"/>
    </row>
    <row r="17" spans="1:2" ht="12.75">
      <c r="A17" s="8"/>
      <c r="B17" s="4"/>
    </row>
    <row r="18" spans="1:2" ht="12.75">
      <c r="A18" s="8"/>
      <c r="B18" s="4"/>
    </row>
    <row r="19" spans="1:2" ht="12.75">
      <c r="A19" s="8"/>
      <c r="B19" s="4"/>
    </row>
    <row r="20" spans="1:2" ht="12.75">
      <c r="A20" s="8"/>
      <c r="B20" s="4"/>
    </row>
    <row r="21" spans="1:2" ht="12.75">
      <c r="A21" s="8"/>
      <c r="B21" s="4"/>
    </row>
    <row r="22" spans="1:2" ht="12.75">
      <c r="A22" s="8"/>
      <c r="B22" s="4"/>
    </row>
    <row r="23" spans="1:2" ht="12.75">
      <c r="A23" s="8"/>
      <c r="B23" s="4"/>
    </row>
    <row r="24" spans="1:2" ht="12.75">
      <c r="A24" s="8"/>
      <c r="B24" s="4"/>
    </row>
    <row r="25" spans="1:2" ht="12.75">
      <c r="A25" s="8"/>
      <c r="B25" s="4"/>
    </row>
    <row r="26" spans="1:2" ht="12.75">
      <c r="A26" s="8"/>
      <c r="B26" s="4"/>
    </row>
    <row r="27" spans="1:2" ht="12.75">
      <c r="A27" s="8"/>
      <c r="B27" s="4"/>
    </row>
    <row r="28" spans="1:2" ht="12.75">
      <c r="A28" s="8"/>
      <c r="B28" s="4"/>
    </row>
    <row r="29" spans="1:2" ht="12.75">
      <c r="A29" s="8"/>
      <c r="B29" s="4"/>
    </row>
    <row r="30" spans="1:2" ht="12.75">
      <c r="A30" s="8"/>
      <c r="B30" s="4"/>
    </row>
    <row r="31" spans="1:2" ht="12.75">
      <c r="A31" s="8"/>
      <c r="B31" s="4"/>
    </row>
    <row r="32" spans="1:2" ht="12.75">
      <c r="A32" s="8" t="s">
        <v>0</v>
      </c>
      <c r="B32" s="4"/>
    </row>
    <row r="33" spans="1:2" ht="12.75">
      <c r="A33" s="8"/>
      <c r="B33" s="4"/>
    </row>
    <row r="34" spans="1:2" ht="12.75">
      <c r="A34" s="8"/>
      <c r="B34" s="4"/>
    </row>
    <row r="35" spans="1:2" ht="12.75">
      <c r="A35" s="8"/>
      <c r="B35" s="4"/>
    </row>
    <row r="36" spans="1:2" ht="12.75">
      <c r="A36" s="8"/>
      <c r="B36" s="4"/>
    </row>
    <row r="37" spans="1:2" ht="12.75">
      <c r="A37" s="8"/>
      <c r="B37" s="4"/>
    </row>
    <row r="38" spans="1:2" ht="12.75">
      <c r="A38" s="8"/>
      <c r="B38" s="4"/>
    </row>
    <row r="39" spans="1:2" ht="12.75">
      <c r="A39" s="8"/>
      <c r="B39" s="4"/>
    </row>
    <row r="40" spans="1:2" ht="12.75">
      <c r="A40" s="8"/>
      <c r="B40" s="4"/>
    </row>
    <row r="41" spans="1:2" ht="12.75">
      <c r="A41" s="8"/>
      <c r="B41" s="4"/>
    </row>
    <row r="42" spans="1:2" ht="12.75">
      <c r="A42" s="8"/>
      <c r="B42" s="4"/>
    </row>
    <row r="43" spans="1:2" ht="12.75">
      <c r="A43" s="8"/>
      <c r="B43" s="4"/>
    </row>
    <row r="44" spans="1:2" ht="12.75">
      <c r="A44" s="8"/>
      <c r="B44" s="4"/>
    </row>
    <row r="45" spans="1:2" ht="12.75">
      <c r="A45" s="8"/>
      <c r="B45" s="4"/>
    </row>
    <row r="46" spans="1:2" ht="12.75">
      <c r="A46" s="8"/>
      <c r="B46" s="4"/>
    </row>
    <row r="47" spans="1:2" ht="12.75">
      <c r="A47" s="8"/>
      <c r="B47" s="4"/>
    </row>
    <row r="48" spans="1:2" ht="12.75">
      <c r="A48" s="8"/>
      <c r="B48" s="4"/>
    </row>
  </sheetData>
  <sheetProtection/>
  <conditionalFormatting sqref="A1:B1">
    <cfRule type="expression" priority="1" dxfId="62" stopIfTrue="1">
      <formula>AND($A1&lt;&gt;"",WEEKDAY($A1,2)&gt;5)</formula>
    </cfRule>
    <cfRule type="expression" priority="2" dxfId="63" stopIfTrue="1">
      <formula>AND($A1&lt;&gt;"",COUNTIF(Fer,$A1))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www.gomes-leal.com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JCGL</dc:creator>
  <cp:keywords/>
  <dc:description/>
  <cp:lastModifiedBy>Boisgontier</cp:lastModifiedBy>
  <dcterms:created xsi:type="dcterms:W3CDTF">2010-04-04T05:56:54Z</dcterms:created>
  <dcterms:modified xsi:type="dcterms:W3CDTF">2010-04-04T18:33:20Z</dcterms:modified>
  <cp:category/>
  <cp:version/>
  <cp:contentType/>
  <cp:contentStatus/>
</cp:coreProperties>
</file>