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7740" activeTab="0"/>
  </bookViews>
  <sheets>
    <sheet name="feuil1" sheetId="1" r:id="rId1"/>
  </sheets>
  <definedNames>
    <definedName name="Morceaux">OFFSET(#REF!,,,COUNTA(#REF!)-1)</definedName>
  </definedNames>
  <calcPr fullCalcOnLoad="1"/>
</workbook>
</file>

<file path=xl/sharedStrings.xml><?xml version="1.0" encoding="utf-8"?>
<sst xmlns="http://schemas.openxmlformats.org/spreadsheetml/2006/main" count="14" uniqueCount="14">
  <si>
    <t>Ca</t>
  </si>
  <si>
    <t>Janvier</t>
  </si>
  <si>
    <t>Février</t>
  </si>
  <si>
    <t>Mars</t>
  </si>
  <si>
    <t>Avril</t>
  </si>
  <si>
    <t>Mai</t>
  </si>
  <si>
    <t>Juin</t>
  </si>
  <si>
    <t>Total</t>
  </si>
  <si>
    <t>Bouchez</t>
  </si>
  <si>
    <t>Droc</t>
  </si>
  <si>
    <t>Objectif</t>
  </si>
  <si>
    <t>Fleury</t>
  </si>
  <si>
    <t>Delpont</t>
  </si>
  <si>
    <t>Libert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</si>
</sst>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.##0\.00"/>
    <numFmt numFmtId="167" formatCode="\$#\.00"/>
    <numFmt numFmtId="168" formatCode="#\.00"/>
    <numFmt numFmtId="169" formatCode="_-* #,##0.00\ [$€-1]_-;\-* #,##0.00\ [$€-1]_-;_-* &quot;-&quot;??\ [$€-1]_-"/>
    <numFmt numFmtId="170" formatCode="_-* #,##0.000\ &quot;€&quot;_-;\-* #,##0.000\ &quot;€&quot;_-;_-* &quot;-&quot;??\ &quot;€&quot;_-;_-@_-"/>
    <numFmt numFmtId="171" formatCode="_-* #,##0.0\ &quot;€&quot;_-;\-* #,##0.0\ &quot;€&quot;_-;_-* &quot;-&quot;??\ &quot;€&quot;_-;_-@_-"/>
    <numFmt numFmtId="172" formatCode="_-* #,##0\ &quot;€&quot;_-;\-* #,##0\ &quot;€&quot;_-;_-* &quot;-&quot;??\ &quot;€&quot;_-;_-@_-"/>
    <numFmt numFmtId="173" formatCode="0&quot; K€&quot;"/>
    <numFmt numFmtId="174" formatCode="0.0%"/>
    <numFmt numFmtId="175" formatCode="#,##0\ &quot;F&quot;;\-#,##0\ &quot;F&quot;"/>
    <numFmt numFmtId="176" formatCode="#,##0\ &quot;F&quot;;[Red]\-#,##0\ &quot;F&quot;"/>
    <numFmt numFmtId="177" formatCode="#,##0.00\ &quot;F&quot;;\-#,##0.00\ &quot;F&quot;"/>
    <numFmt numFmtId="178" formatCode="#,##0.00\ &quot;F&quot;;[Red]\-#,##0.00\ &quot;F&quot;"/>
    <numFmt numFmtId="179" formatCode="_-* #,##0\ &quot;F&quot;_-;\-* #,##0\ &quot;F&quot;_-;_-* &quot;-&quot;\ &quot;F&quot;_-;_-@_-"/>
    <numFmt numFmtId="180" formatCode="_-* #,##0\ _F_-;\-* #,##0\ _F_-;_-* &quot;-&quot;\ _F_-;_-@_-"/>
    <numFmt numFmtId="181" formatCode="_-* #,##0.00\ &quot;F&quot;_-;\-* #,##0.00\ &quot;F&quot;_-;_-* &quot;-&quot;??\ &quot;F&quot;_-;_-@_-"/>
    <numFmt numFmtId="182" formatCode="_-* #,##0.00\ _F_-;\-* #,##0.00\ _F_-;_-* &quot;-&quot;??\ _F_-;_-@_-"/>
    <numFmt numFmtId="183" formatCode="##,#0\:\-#,##0;"/>
    <numFmt numFmtId="184" formatCode="0.0000"/>
    <numFmt numFmtId="185" formatCode="0.000"/>
    <numFmt numFmtId="186" formatCode="0.0"/>
    <numFmt numFmtId="187" formatCode="_-* #,##0.00\ [$€]_-;\-* #,##0.00\ [$€]_-;_-* &quot;-&quot;??\ [$€]_-;_-@_-"/>
    <numFmt numFmtId="188" formatCode="_-* #,##0.0\ _F_-;\-* #,##0.0\ _F_-;_-* &quot;-&quot;??\ _F_-;_-@_-"/>
    <numFmt numFmtId="189" formatCode="_-* #,##0\ _F_-;\-* #,##0\ _F_-;_-* &quot;-&quot;??\ _F_-;_-@_-"/>
    <numFmt numFmtId="190" formatCode="mmm\-yyyy"/>
    <numFmt numFmtId="191" formatCode="[$-40C]dddd\ d\ mmmm\ yyyy"/>
    <numFmt numFmtId="192" formatCode="d/m/yy;@"/>
    <numFmt numFmtId="193" formatCode="_-* #,##0.0\ _€_-;\-* #,##0.0\ _€_-;_-* &quot;-&quot;??\ _€_-;_-@_-"/>
    <numFmt numFmtId="194" formatCode="_-* #,##0\ _€_-;\-* #,##0\ _€_-;_-* &quot;-&quot;??\ _€_-;_-@_-"/>
    <numFmt numFmtId="195" formatCode="#,##0;\-#,##0"/>
    <numFmt numFmtId="196" formatCode="#,##0;[Red]\-#,##0"/>
    <numFmt numFmtId="197" formatCode="#,##0.00;\-#,##0.00"/>
    <numFmt numFmtId="198" formatCode="#,##0.00;[Red]\-#,##0.00"/>
    <numFmt numFmtId="199" formatCode="0&quot; ans&quot;"/>
    <numFmt numFmtId="200" formatCode="0&quot; e&quot;"/>
    <numFmt numFmtId="201" formatCode="0&quot; €&quot;"/>
    <numFmt numFmtId="202" formatCode="0#&quot; &quot;##&quot; &quot;##&quot; &quot;##&quot; &quot;##"/>
    <numFmt numFmtId="203" formatCode="h:mm"/>
    <numFmt numFmtId="204" formatCode="[h]:mm"/>
    <numFmt numFmtId="205" formatCode="dd/mm/yyyy\ hh"/>
    <numFmt numFmtId="206" formatCode="dd/mm/yyyy\ hh&quot; h&quot;"/>
    <numFmt numFmtId="207" formatCode="_(* #,##0.00_);_(* \(#,##0.00\);_(* &quot;-&quot;??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&quot;$&quot;* #,##0_);_(&quot;$&quot;* \(#,##0\);_(&quot;$&quot;* &quot;-&quot;_);_(@_)"/>
    <numFmt numFmtId="211" formatCode="mmmm\ yyyy"/>
    <numFmt numFmtId="212" formatCode="dd"/>
    <numFmt numFmtId="213" formatCode="ddd\ dd\ mmm\ yy"/>
    <numFmt numFmtId="214" formatCode="#,##0&quot; m² &quot;"/>
    <numFmt numFmtId="215" formatCode="0.00&quot; € ht &quot;"/>
    <numFmt numFmtId="216" formatCode="#,##0&quot; € ht/m² &quot;"/>
    <numFmt numFmtId="217" formatCode="0.00&quot; € m²&quot;"/>
    <numFmt numFmtId="218" formatCode="00000"/>
  </numFmts>
  <fonts count="26">
    <font>
      <sz val="8"/>
      <name val="Verdana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2"/>
      <name val="Courier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name val="Arial"/>
      <family val="0"/>
    </font>
    <font>
      <b/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Verdana"/>
      <family val="2"/>
    </font>
    <font>
      <sz val="9"/>
      <color indexed="9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5" fillId="7" borderId="1" applyNumberFormat="0" applyAlignment="0" applyProtection="0"/>
    <xf numFmtId="169" fontId="3" fillId="0" borderId="0" applyFont="0" applyFill="0" applyBorder="0" applyAlignment="0" applyProtection="0"/>
    <xf numFmtId="166" fontId="1" fillId="0" borderId="0">
      <alignment/>
      <protection locked="0"/>
    </xf>
    <xf numFmtId="168" fontId="1" fillId="0" borderId="0">
      <alignment/>
      <protection locked="0"/>
    </xf>
    <xf numFmtId="0" fontId="1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20" borderId="4" applyNumberFormat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8">
      <alignment/>
      <protection locked="0"/>
    </xf>
    <xf numFmtId="0" fontId="19" fillId="23" borderId="9" applyNumberFormat="0" applyAlignment="0" applyProtection="0"/>
    <xf numFmtId="0" fontId="6" fillId="22" borderId="0">
      <alignment/>
      <protection/>
    </xf>
  </cellStyleXfs>
  <cellXfs count="15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4" fillId="0" borderId="0" xfId="0" applyFont="1" applyAlignment="1">
      <alignment/>
    </xf>
    <xf numFmtId="0" fontId="0" fillId="0" borderId="11" xfId="0" applyFill="1" applyBorder="1" applyAlignment="1" quotePrefix="1">
      <alignment horizontal="right"/>
    </xf>
    <xf numFmtId="0" fontId="0" fillId="0" borderId="12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right"/>
    </xf>
    <xf numFmtId="0" fontId="0" fillId="0" borderId="14" xfId="0" applyFill="1" applyBorder="1" applyAlignment="1" quotePrefix="1">
      <alignment horizontal="right"/>
    </xf>
    <xf numFmtId="0" fontId="7" fillId="0" borderId="15" xfId="0" applyFont="1" applyFill="1" applyBorder="1" applyAlignment="1">
      <alignment horizontal="right"/>
    </xf>
    <xf numFmtId="0" fontId="0" fillId="0" borderId="16" xfId="0" applyFill="1" applyBorder="1" applyAlignment="1" quotePrefix="1">
      <alignment horizontal="right"/>
    </xf>
    <xf numFmtId="0" fontId="0" fillId="0" borderId="17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9" fontId="0" fillId="0" borderId="0" xfId="59" applyAlignment="1">
      <alignment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Date" xfId="43"/>
    <cellStyle name="En-tete1" xfId="44"/>
    <cellStyle name="En-tete2" xfId="45"/>
    <cellStyle name="Entrée" xfId="46"/>
    <cellStyle name="Euro" xfId="47"/>
    <cellStyle name="Financier" xfId="48"/>
    <cellStyle name="Fixe" xfId="49"/>
    <cellStyle name="Insatisfaisant" xfId="50"/>
    <cellStyle name="Hyperlink" xfId="51"/>
    <cellStyle name="Followed Hyperlink" xfId="52"/>
    <cellStyle name="Comma" xfId="53"/>
    <cellStyle name="Comma [0]" xfId="54"/>
    <cellStyle name="Monetaire" xfId="55"/>
    <cellStyle name="Currency" xfId="56"/>
    <cellStyle name="Currency [0]" xfId="57"/>
    <cellStyle name="Neutre" xfId="58"/>
    <cellStyle name="Percent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  <cellStyle name="YELLOW" xfId="70"/>
  </cellStyles>
  <dxfs count="1">
    <dxf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342900</xdr:colOff>
      <xdr:row>0</xdr:row>
      <xdr:rowOff>66675</xdr:rowOff>
    </xdr:from>
    <xdr:to>
      <xdr:col>17</xdr:col>
      <xdr:colOff>742950</xdr:colOff>
      <xdr:row>45</xdr:row>
      <xdr:rowOff>104775</xdr:rowOff>
    </xdr:to>
    <xdr:sp>
      <xdr:nvSpPr>
        <xdr:cNvPr id="1" name="TextBox 199"/>
        <xdr:cNvSpPr txBox="1">
          <a:spLocks noChangeArrowheads="1"/>
        </xdr:cNvSpPr>
      </xdr:nvSpPr>
      <xdr:spPr>
        <a:xfrm>
          <a:off x="5219700" y="66675"/>
          <a:ext cx="4972050" cy="6200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Fonction d'affichage d'une Jauge horizontale dans un champ
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Function JaugeH(taux, champJauge As Range, transparence)
  Application.Volatile
  Set f = Sheets(Application.Caller.Parent.Name)
  NomJauge = "S" &amp; Application.Caller.Address
  For Each s In f.Shapes
    If s.Type = 1 Then
       If Not Intersect(s.TopLeftCell, champJauge) Is Nothing Then
         If UCase(s.Name) &lt;&gt; UCase(NomJauge) Then s.Delete
       End If
    End If
  Next s
  For Each s In f.Shapes
    If UCase(s.Name) = UCase(NomJauge) Then ok = True
  Next s
  If Not ok Then
     f.Shapes.AddShape(msoShapeRectangle, 10, 10, 10, 10).Name = NomJauge
  End If
  If taux &gt; 1 Then taux = 1
  f.Shapes(NomJauge).Fill.ForeColor.SchemeColor = IIf(taux &lt; 0.5, 2, 3)
  f.Shapes(NomJauge).Fill.Transparency = transparence
  f.Shapes(NomJauge).Width = champJauge.Width * taux
  f.Shapes(NomJauge).Height = champJauge.Height
  f.Shapes(NomJauge).Top = champJauge.Top
  f.Shapes(NomJauge).Left = champJauge.Left
  JaugeH = ""
End Function
Sub clicImage()
 NomShape = Application.Caller
 ActiveSheet.Shapes(NomShape).Top = ActiveSheet.Shapes(NomShape).Top + 50
 Range(ActiveSheet.Shapes(Application.Caller).TopLeftCell.Address).Select
End Sub
Sub affecteClic()
  For Each s In ActiveSheet.Shapes
    If s.Type = 1 Then s.OnAction = "clicImage"
  Next s
End Sub
Sub SupShapes()
 For Each s In ActiveSheet.Shapes
   If s.Type = 1 Then s.Delete
Next
End Sub</a:t>
          </a:r>
          <a:r>
            <a:rPr lang="en-US" cap="none" sz="1100" b="1" i="0" u="none" baseline="0"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0</xdr:col>
      <xdr:colOff>523875</xdr:colOff>
      <xdr:row>0</xdr:row>
      <xdr:rowOff>0</xdr:rowOff>
    </xdr:from>
    <xdr:to>
      <xdr:col>3</xdr:col>
      <xdr:colOff>438150</xdr:colOff>
      <xdr:row>0</xdr:row>
      <xdr:rowOff>0</xdr:rowOff>
    </xdr:to>
    <xdr:sp>
      <xdr:nvSpPr>
        <xdr:cNvPr id="2" name="TextBox 408"/>
        <xdr:cNvSpPr txBox="1">
          <a:spLocks noChangeArrowheads="1"/>
        </xdr:cNvSpPr>
      </xdr:nvSpPr>
      <xdr:spPr>
        <a:xfrm>
          <a:off x="523875" y="0"/>
          <a:ext cx="1362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=jauge(B1;B11/B2;B4:B9;40%;0)
=jauge(B1;B11/B2;B4:B9;100%;0,7)
=jauge(B1;B11/B2;B11;40%;0)</a:t>
          </a:r>
        </a:p>
      </xdr:txBody>
    </xdr:sp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200025</xdr:colOff>
      <xdr:row>0</xdr:row>
      <xdr:rowOff>0</xdr:rowOff>
    </xdr:to>
    <xdr:sp>
      <xdr:nvSpPr>
        <xdr:cNvPr id="3" name="Line 409"/>
        <xdr:cNvSpPr>
          <a:spLocks/>
        </xdr:cNvSpPr>
      </xdr:nvSpPr>
      <xdr:spPr>
        <a:xfrm flipV="1">
          <a:off x="723900" y="0"/>
          <a:ext cx="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2</xdr:col>
      <xdr:colOff>0</xdr:colOff>
      <xdr:row>5</xdr:row>
      <xdr:rowOff>114300</xdr:rowOff>
    </xdr:from>
    <xdr:ext cx="85725" cy="171450"/>
    <xdr:sp>
      <xdr:nvSpPr>
        <xdr:cNvPr id="4" name="TextBox 559"/>
        <xdr:cNvSpPr txBox="1">
          <a:spLocks noChangeArrowheads="1"/>
        </xdr:cNvSpPr>
      </xdr:nvSpPr>
      <xdr:spPr>
        <a:xfrm>
          <a:off x="1009650" y="904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twoCellAnchor>
    <xdr:from>
      <xdr:col>8</xdr:col>
      <xdr:colOff>247650</xdr:colOff>
      <xdr:row>0</xdr:row>
      <xdr:rowOff>38100</xdr:rowOff>
    </xdr:from>
    <xdr:to>
      <xdr:col>11</xdr:col>
      <xdr:colOff>228600</xdr:colOff>
      <xdr:row>1</xdr:row>
      <xdr:rowOff>9525</xdr:rowOff>
    </xdr:to>
    <xdr:sp>
      <xdr:nvSpPr>
        <xdr:cNvPr id="5" name="TextBox 803"/>
        <xdr:cNvSpPr txBox="1">
          <a:spLocks noChangeArrowheads="1"/>
        </xdr:cNvSpPr>
      </xdr:nvSpPr>
      <xdr:spPr>
        <a:xfrm>
          <a:off x="3886200" y="38100"/>
          <a:ext cx="1219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=jaugeH(I3/B3;C3:H3;70%)</a:t>
          </a:r>
        </a:p>
      </xdr:txBody>
    </xdr:sp>
    <xdr:clientData/>
  </xdr:twoCellAnchor>
  <xdr:twoCellAnchor>
    <xdr:from>
      <xdr:col>9</xdr:col>
      <xdr:colOff>152400</xdr:colOff>
      <xdr:row>1</xdr:row>
      <xdr:rowOff>0</xdr:rowOff>
    </xdr:from>
    <xdr:to>
      <xdr:col>9</xdr:col>
      <xdr:colOff>152400</xdr:colOff>
      <xdr:row>2</xdr:row>
      <xdr:rowOff>38100</xdr:rowOff>
    </xdr:to>
    <xdr:sp>
      <xdr:nvSpPr>
        <xdr:cNvPr id="6" name="Line 804"/>
        <xdr:cNvSpPr>
          <a:spLocks/>
        </xdr:cNvSpPr>
      </xdr:nvSpPr>
      <xdr:spPr>
        <a:xfrm>
          <a:off x="4181475" y="180975"/>
          <a:ext cx="0" cy="190500"/>
        </a:xfrm>
        <a:prstGeom prst="line">
          <a:avLst/>
        </a:prstGeom>
        <a:noFill/>
        <a:ln w="9525" cmpd="sng">
          <a:solidFill>
            <a:srgbClr val="96969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66675</xdr:rowOff>
    </xdr:from>
    <xdr:to>
      <xdr:col>7</xdr:col>
      <xdr:colOff>400050</xdr:colOff>
      <xdr:row>12</xdr:row>
      <xdr:rowOff>123825</xdr:rowOff>
    </xdr:to>
    <xdr:sp>
      <xdr:nvSpPr>
        <xdr:cNvPr id="7" name="TextBox 808"/>
        <xdr:cNvSpPr txBox="1">
          <a:spLocks noChangeArrowheads="1"/>
        </xdr:cNvSpPr>
      </xdr:nvSpPr>
      <xdr:spPr>
        <a:xfrm>
          <a:off x="1028700" y="1562100"/>
          <a:ext cx="2571750" cy="3238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Par rapport au mois en cours, on voit l'avance/retard sur l'objectif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5</xdr:col>
      <xdr:colOff>104775</xdr:colOff>
      <xdr:row>3</xdr:row>
      <xdr:rowOff>0</xdr:rowOff>
    </xdr:to>
    <xdr:sp>
      <xdr:nvSpPr>
        <xdr:cNvPr id="8" name="S$J$3"/>
        <xdr:cNvSpPr>
          <a:spLocks/>
        </xdr:cNvSpPr>
      </xdr:nvSpPr>
      <xdr:spPr>
        <a:xfrm>
          <a:off x="1009650" y="333375"/>
          <a:ext cx="1419225" cy="152400"/>
        </a:xfrm>
        <a:prstGeom prst="rect">
          <a:avLst/>
        </a:prstGeom>
        <a:solidFill>
          <a:srgbClr val="00FF00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428625</xdr:colOff>
      <xdr:row>4</xdr:row>
      <xdr:rowOff>0</xdr:rowOff>
    </xdr:to>
    <xdr:sp>
      <xdr:nvSpPr>
        <xdr:cNvPr id="9" name="S$J$4"/>
        <xdr:cNvSpPr>
          <a:spLocks/>
        </xdr:cNvSpPr>
      </xdr:nvSpPr>
      <xdr:spPr>
        <a:xfrm>
          <a:off x="1009650" y="485775"/>
          <a:ext cx="866775" cy="152400"/>
        </a:xfrm>
        <a:prstGeom prst="rect">
          <a:avLst/>
        </a:prstGeom>
        <a:solidFill>
          <a:srgbClr val="FF0000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5</xdr:col>
      <xdr:colOff>47625</xdr:colOff>
      <xdr:row>5</xdr:row>
      <xdr:rowOff>0</xdr:rowOff>
    </xdr:to>
    <xdr:sp>
      <xdr:nvSpPr>
        <xdr:cNvPr id="10" name="S$J$5"/>
        <xdr:cNvSpPr>
          <a:spLocks/>
        </xdr:cNvSpPr>
      </xdr:nvSpPr>
      <xdr:spPr>
        <a:xfrm>
          <a:off x="1009650" y="638175"/>
          <a:ext cx="1362075" cy="152400"/>
        </a:xfrm>
        <a:prstGeom prst="rect">
          <a:avLst/>
        </a:prstGeom>
        <a:solidFill>
          <a:srgbClr val="00FF00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</xdr:col>
      <xdr:colOff>161925</xdr:colOff>
      <xdr:row>6</xdr:row>
      <xdr:rowOff>0</xdr:rowOff>
    </xdr:to>
    <xdr:sp>
      <xdr:nvSpPr>
        <xdr:cNvPr id="11" name="S$J$6"/>
        <xdr:cNvSpPr>
          <a:spLocks/>
        </xdr:cNvSpPr>
      </xdr:nvSpPr>
      <xdr:spPr>
        <a:xfrm>
          <a:off x="1009650" y="790575"/>
          <a:ext cx="600075" cy="152400"/>
        </a:xfrm>
        <a:prstGeom prst="rect">
          <a:avLst/>
        </a:prstGeom>
        <a:solidFill>
          <a:srgbClr val="FF0000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5</xdr:col>
      <xdr:colOff>285750</xdr:colOff>
      <xdr:row>7</xdr:row>
      <xdr:rowOff>0</xdr:rowOff>
    </xdr:to>
    <xdr:sp>
      <xdr:nvSpPr>
        <xdr:cNvPr id="12" name="S$J$7"/>
        <xdr:cNvSpPr>
          <a:spLocks/>
        </xdr:cNvSpPr>
      </xdr:nvSpPr>
      <xdr:spPr>
        <a:xfrm>
          <a:off x="1009650" y="942975"/>
          <a:ext cx="1600200" cy="152400"/>
        </a:xfrm>
        <a:prstGeom prst="rect">
          <a:avLst/>
        </a:prstGeom>
        <a:solidFill>
          <a:srgbClr val="00FF00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1"/>
  <dimension ref="A1:K7"/>
  <sheetViews>
    <sheetView showGridLines="0" showZeros="0" tabSelected="1" zoomScale="90" zoomScaleNormal="90" zoomScalePageLayoutView="0" workbookViewId="0" topLeftCell="A1">
      <selection activeCell="B3" sqref="B3"/>
    </sheetView>
  </sheetViews>
  <sheetFormatPr defaultColWidth="11.421875" defaultRowHeight="10.5"/>
  <cols>
    <col min="1" max="1" width="7.8515625" style="1" customWidth="1"/>
    <col min="2" max="2" width="7.28125" style="2" customWidth="1"/>
    <col min="3" max="3" width="6.57421875" style="2" customWidth="1"/>
    <col min="4" max="8" width="6.57421875" style="0" customWidth="1"/>
    <col min="9" max="9" width="5.8515625" style="0" customWidth="1"/>
    <col min="10" max="10" width="4.140625" style="0" customWidth="1"/>
    <col min="11" max="11" width="8.57421875" style="0" customWidth="1"/>
  </cols>
  <sheetData>
    <row r="1" ht="14.25">
      <c r="C1" s="5" t="s">
        <v>0</v>
      </c>
    </row>
    <row r="2" spans="1:9" ht="12" customHeight="1">
      <c r="A2" s="3"/>
      <c r="B2" s="1" t="s">
        <v>10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</row>
    <row r="3" spans="1:11" ht="12" customHeight="1">
      <c r="A3" s="3" t="s">
        <v>8</v>
      </c>
      <c r="B3" s="6">
        <v>200</v>
      </c>
      <c r="C3" s="7">
        <v>20</v>
      </c>
      <c r="D3" s="7">
        <v>13</v>
      </c>
      <c r="E3" s="7">
        <v>75</v>
      </c>
      <c r="F3" s="7"/>
      <c r="G3" s="7"/>
      <c r="H3" s="7"/>
      <c r="I3" s="8">
        <f>SUM(C3:H3)</f>
        <v>108</v>
      </c>
      <c r="J3">
        <f>jaugeH(I3/B3,C3:H3,70%)</f>
      </c>
      <c r="K3" s="14"/>
    </row>
    <row r="4" spans="1:10" ht="12" customHeight="1">
      <c r="A4" s="3" t="s">
        <v>9</v>
      </c>
      <c r="B4" s="9">
        <v>170</v>
      </c>
      <c r="C4" s="4">
        <v>3</v>
      </c>
      <c r="D4" s="4">
        <v>23</v>
      </c>
      <c r="E4" s="4">
        <v>30</v>
      </c>
      <c r="F4" s="4"/>
      <c r="G4" s="4"/>
      <c r="H4" s="4"/>
      <c r="I4" s="10">
        <f>SUM(C4:H4)</f>
        <v>56</v>
      </c>
      <c r="J4">
        <f>jaugeH(I4/B4,C4:H4,70%)</f>
      </c>
    </row>
    <row r="5" spans="1:10" ht="12" customHeight="1">
      <c r="A5" s="3" t="s">
        <v>11</v>
      </c>
      <c r="B5" s="9">
        <v>120</v>
      </c>
      <c r="C5" s="4">
        <v>10</v>
      </c>
      <c r="D5" s="4">
        <v>2</v>
      </c>
      <c r="E5" s="4">
        <v>50</v>
      </c>
      <c r="F5" s="4"/>
      <c r="G5" s="4"/>
      <c r="H5" s="4"/>
      <c r="I5" s="10">
        <f>SUM(C5:H5)</f>
        <v>62</v>
      </c>
      <c r="J5">
        <f>jaugeH(I5/B5,C5:H5,70%)</f>
      </c>
    </row>
    <row r="6" spans="1:10" ht="12" customHeight="1">
      <c r="A6" s="3" t="s">
        <v>12</v>
      </c>
      <c r="B6" s="9">
        <v>100</v>
      </c>
      <c r="C6" s="4">
        <v>10</v>
      </c>
      <c r="D6" s="4">
        <v>2</v>
      </c>
      <c r="E6" s="4">
        <v>11</v>
      </c>
      <c r="F6" s="4"/>
      <c r="G6" s="4"/>
      <c r="H6" s="4"/>
      <c r="I6" s="10">
        <f>SUM(C6:H6)</f>
        <v>23</v>
      </c>
      <c r="J6">
        <f>jaugeH(I6/B6,C6:H6,70%)</f>
      </c>
    </row>
    <row r="7" spans="1:10" ht="12" customHeight="1">
      <c r="A7" s="3" t="s">
        <v>13</v>
      </c>
      <c r="B7" s="11">
        <v>100</v>
      </c>
      <c r="C7" s="12">
        <v>4</v>
      </c>
      <c r="D7" s="12">
        <v>48</v>
      </c>
      <c r="E7" s="12">
        <v>9</v>
      </c>
      <c r="F7" s="12"/>
      <c r="G7" s="12"/>
      <c r="H7" s="12"/>
      <c r="I7" s="13">
        <f>SUM(C7:H7)</f>
        <v>61</v>
      </c>
      <c r="J7">
        <f>jaugeH(I7/B7,C7:H7,70%)</f>
      </c>
    </row>
  </sheetData>
  <sheetProtection/>
  <conditionalFormatting sqref="C2:H2">
    <cfRule type="expression" priority="1" dxfId="0" stopIfTrue="1">
      <formula>SUM(C3:C7)&gt;0</formula>
    </cfRule>
  </conditionalFormatting>
  <printOptions/>
  <pageMargins left="0.75" right="0.75" top="1" bottom="1" header="0.4921259845" footer="0.4921259845"/>
  <pageSetup horizontalDpi="300" verticalDpi="300" orientation="portrait" paperSize="9" r:id="rId3"/>
  <ignoredErrors>
    <ignoredError sqref="I3:I7" formulaRange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cp:lastPrinted>2010-11-28T11:58:01Z</cp:lastPrinted>
  <dcterms:created xsi:type="dcterms:W3CDTF">2010-10-25T04:52:22Z</dcterms:created>
  <dcterms:modified xsi:type="dcterms:W3CDTF">2012-02-16T19:53:44Z</dcterms:modified>
  <cp:category/>
  <cp:version/>
  <cp:contentType/>
  <cp:contentStatus/>
</cp:coreProperties>
</file>