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20" activeTab="0"/>
  </bookViews>
  <sheets>
    <sheet name="Accueil" sheetId="1" r:id="rId1"/>
    <sheet name="BD" sheetId="2" r:id="rId2"/>
    <sheet name="Résultat" sheetId="3" r:id="rId3"/>
  </sheets>
  <externalReferences>
    <externalReference r:id="rId6"/>
  </externalReferences>
  <definedNames>
    <definedName name="achat">OFFSET(#REF!,,,COUNTA(#REF!),1)</definedName>
    <definedName name="designation">OFFSET(#REF!,,,COUNTA(#REF!))</definedName>
    <definedName name="millesime">OFFSET(#REF!,,,COUNTA(#REF!))</definedName>
    <definedName name="nature">OFFSET(#REF!,,,COUNTA(#REF!),1)</definedName>
    <definedName name="pays">OFFSET(#REF!,,,COUNTA(#REF!))</definedName>
    <definedName name="region">OFFSET(#REF!,,,COUNTA(#REF!))</definedName>
    <definedName name="Tableau1">'BD'!$A$2:$W$171</definedName>
  </definedNames>
  <calcPr fullCalcOnLoad="1"/>
</workbook>
</file>

<file path=xl/sharedStrings.xml><?xml version="1.0" encoding="utf-8"?>
<sst xmlns="http://schemas.openxmlformats.org/spreadsheetml/2006/main" count="419" uniqueCount="129">
  <si>
    <t>Date</t>
  </si>
  <si>
    <t>Tiers</t>
  </si>
  <si>
    <t>n° fac/doc</t>
  </si>
  <si>
    <t>Commentaire</t>
  </si>
  <si>
    <t>Patient</t>
  </si>
  <si>
    <t>TM</t>
  </si>
  <si>
    <t>Prime</t>
  </si>
  <si>
    <t>Cot. Soc.</t>
  </si>
  <si>
    <t>PCLI</t>
  </si>
  <si>
    <t>Rétrocession</t>
  </si>
  <si>
    <t>Carburant</t>
  </si>
  <si>
    <t>E/R</t>
  </si>
  <si>
    <t>Ass/tax</t>
  </si>
  <si>
    <t>c/c Romane</t>
  </si>
  <si>
    <t>Resto</t>
  </si>
  <si>
    <t>Kdo</t>
  </si>
  <si>
    <t>Frais</t>
  </si>
  <si>
    <t>Formation</t>
  </si>
  <si>
    <t>Matériel</t>
  </si>
  <si>
    <t>VA</t>
  </si>
  <si>
    <t>Int. Emp.</t>
  </si>
  <si>
    <t>K. Emp.</t>
  </si>
  <si>
    <t>Dixheures Gisèle</t>
  </si>
  <si>
    <t>Gretz Alya</t>
  </si>
  <si>
    <t>Crelan</t>
  </si>
  <si>
    <t>voir extrait</t>
  </si>
  <si>
    <t>Jaminet Lola</t>
  </si>
  <si>
    <t>Nicolas Françoise</t>
  </si>
  <si>
    <t>Brees Adeline</t>
  </si>
  <si>
    <t>facture ok</t>
  </si>
  <si>
    <t>Tombeur Colette</t>
  </si>
  <si>
    <t>Modaine Kathia</t>
  </si>
  <si>
    <t>Demart Isabelle</t>
  </si>
  <si>
    <t>Everard Philippe</t>
  </si>
  <si>
    <t>Balleux Mariette</t>
  </si>
  <si>
    <t>Total Bièvre</t>
  </si>
  <si>
    <t>Laus</t>
  </si>
  <si>
    <t>Pizza Hut</t>
  </si>
  <si>
    <t>Bologna Patricia</t>
  </si>
  <si>
    <t>Pirson Amandine</t>
  </si>
  <si>
    <t>Riquart Thomas</t>
  </si>
  <si>
    <t>Masschelein Godelieve</t>
  </si>
  <si>
    <t>Luckx Emma</t>
  </si>
  <si>
    <t>Maziers Pierre</t>
  </si>
  <si>
    <t>Dauvin Sophie</t>
  </si>
  <si>
    <t>Neyrinck Geert</t>
  </si>
  <si>
    <t>Chenot Jeanne</t>
  </si>
  <si>
    <t>Corbisier Fernand</t>
  </si>
  <si>
    <t>Arnould-Englebert</t>
  </si>
  <si>
    <t>Dartois Marie</t>
  </si>
  <si>
    <t>Warin Yves</t>
  </si>
  <si>
    <t>Laurant Yvon</t>
  </si>
  <si>
    <t>Rézette Cécile</t>
  </si>
  <si>
    <t>Cochard Claude</t>
  </si>
  <si>
    <t>Labeeuw Linda</t>
  </si>
  <si>
    <t xml:space="preserve">Maziers Marie-Jeanne </t>
  </si>
  <si>
    <t>Jusseret Martin</t>
  </si>
  <si>
    <t>Brasseur Katty</t>
  </si>
  <si>
    <t>Dixheures Héline</t>
  </si>
  <si>
    <t>Lebrun Yves</t>
  </si>
  <si>
    <t>Solidaris</t>
  </si>
  <si>
    <t>asd 26000854</t>
  </si>
  <si>
    <t>De Montpellier Paul</t>
  </si>
  <si>
    <t>Divoy Paul</t>
  </si>
  <si>
    <t>Simons Antonia</t>
  </si>
  <si>
    <t>Maziers Jean</t>
  </si>
  <si>
    <t>Moyersoen Cécile</t>
  </si>
  <si>
    <t>STH Concept</t>
  </si>
  <si>
    <t>Hanotiaux Henriette</t>
  </si>
  <si>
    <t>Umerle Janusz</t>
  </si>
  <si>
    <t>Brasseur Arlette</t>
  </si>
  <si>
    <t>Orange</t>
  </si>
  <si>
    <t>Van Brempt Jean-Pierre</t>
  </si>
  <si>
    <t>Denis Régis</t>
  </si>
  <si>
    <t>La Mutualité Neutre</t>
  </si>
  <si>
    <t>Marbaix Fernande</t>
  </si>
  <si>
    <t xml:space="preserve">Pochet Patrick </t>
  </si>
  <si>
    <t>Tremont Jacqueline</t>
  </si>
  <si>
    <t>Debaucheron Véronique</t>
  </si>
  <si>
    <t>Reunbrouck Angélique</t>
  </si>
  <si>
    <t>Action</t>
  </si>
  <si>
    <t>Mutuelle ?</t>
  </si>
  <si>
    <t>laus+cambrai</t>
  </si>
  <si>
    <t>Demarthe Nadine</t>
  </si>
  <si>
    <t>Taviet Francine</t>
  </si>
  <si>
    <t>Haglestein Gabrielle</t>
  </si>
  <si>
    <t>Olivet Mady</t>
  </si>
  <si>
    <t>masiku bxl</t>
  </si>
  <si>
    <t>Wegnez André</t>
  </si>
  <si>
    <t>Culot Pol</t>
  </si>
  <si>
    <t>Schreiber Yvonne</t>
  </si>
  <si>
    <t>dassy-tesse</t>
  </si>
  <si>
    <t>Laus Myriam</t>
  </si>
  <si>
    <t>Michel Annie</t>
  </si>
  <si>
    <t>??</t>
  </si>
  <si>
    <t>via home henrard</t>
  </si>
  <si>
    <t>dixheures ancion</t>
  </si>
  <si>
    <t>Martin Madeleine</t>
  </si>
  <si>
    <t>Lambert Roger</t>
  </si>
  <si>
    <t>BE Pasta Bar Bxl</t>
  </si>
  <si>
    <t>Hubinon Raymond</t>
  </si>
  <si>
    <t>Pochet Patrick</t>
  </si>
  <si>
    <t>dubois annie</t>
  </si>
  <si>
    <t>Balfroid Cédric</t>
  </si>
  <si>
    <t>janvier 2019</t>
  </si>
  <si>
    <t>laus-cambrai</t>
  </si>
  <si>
    <t>Maebe Zoé</t>
  </si>
  <si>
    <t>Nollevaux Antoine</t>
  </si>
  <si>
    <t>Lepage Paul</t>
  </si>
  <si>
    <t>Watillon Shirley</t>
  </si>
  <si>
    <t>Mols Chantal</t>
  </si>
  <si>
    <t>Dion Fabian</t>
  </si>
  <si>
    <t>Nollevaux Léon</t>
  </si>
  <si>
    <t>Nemery Pascal</t>
  </si>
  <si>
    <t>Bouhier Marie-France</t>
  </si>
  <si>
    <t>Petry Suzanne</t>
  </si>
  <si>
    <t>Hulsebos Carole</t>
  </si>
  <si>
    <t>Libert Elena</t>
  </si>
  <si>
    <t>Total Gedinne</t>
  </si>
  <si>
    <t>Sacré Jérémy</t>
  </si>
  <si>
    <t>Merny Paula</t>
  </si>
  <si>
    <t>Vandenbroeke Caroline</t>
  </si>
  <si>
    <t>Grandjean Michel</t>
  </si>
  <si>
    <t>CT</t>
  </si>
  <si>
    <t>ct C2</t>
  </si>
  <si>
    <t>Kemp</t>
  </si>
  <si>
    <t>Carb</t>
  </si>
  <si>
    <t>.</t>
  </si>
  <si>
    <t>No_fac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</si>
</sst>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60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rgb="FFC0000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shrinkToFit="1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theme="0" tint="-0.04997999966144562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190500</xdr:rowOff>
    </xdr:from>
    <xdr:to>
      <xdr:col>19</xdr:col>
      <xdr:colOff>295275</xdr:colOff>
      <xdr:row>38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500"/>
          <a:ext cx="13096875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isg\AppData\Local\Temp\Users\BOISGO~1\AppData\Local\Temp\CaveVinsRechercheLutiMotsMultiColon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AVE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A5"/>
  <sheetViews>
    <sheetView tabSelected="1" zoomScale="75" zoomScaleNormal="75" zoomScalePageLayoutView="0" workbookViewId="0" topLeftCell="A1">
      <selection activeCell="A12" sqref="A12"/>
    </sheetView>
  </sheetViews>
  <sheetFormatPr defaultColWidth="11.421875" defaultRowHeight="15"/>
  <cols>
    <col min="1" max="1" width="17.421875" style="0" bestFit="1" customWidth="1"/>
  </cols>
  <sheetData>
    <row r="5" ht="15">
      <c r="A5" s="4" t="str">
        <f>versionexcel()</f>
        <v>version excel: 16.0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1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10.140625" style="9" bestFit="1" customWidth="1"/>
    <col min="2" max="2" width="20.140625" style="1" bestFit="1" customWidth="1"/>
    <col min="3" max="3" width="9.421875" style="1" bestFit="1" customWidth="1"/>
    <col min="4" max="4" width="13.28125" style="1" customWidth="1"/>
    <col min="5" max="5" width="6.421875" style="1" customWidth="1"/>
    <col min="6" max="6" width="6.57421875" style="1" customWidth="1"/>
    <col min="7" max="7" width="5.8515625" style="1" bestFit="1" customWidth="1"/>
    <col min="8" max="8" width="8.8515625" style="1" bestFit="1" customWidth="1"/>
    <col min="9" max="9" width="5.00390625" style="1" bestFit="1" customWidth="1"/>
    <col min="10" max="10" width="11.8515625" style="1" bestFit="1" customWidth="1"/>
    <col min="11" max="11" width="9.00390625" style="1" bestFit="1" customWidth="1"/>
    <col min="12" max="12" width="7.00390625" style="1" bestFit="1" customWidth="1"/>
    <col min="13" max="13" width="7.421875" style="1" bestFit="1" customWidth="1"/>
    <col min="14" max="14" width="11.00390625" style="1" bestFit="1" customWidth="1"/>
    <col min="15" max="15" width="5.8515625" style="1" bestFit="1" customWidth="1"/>
    <col min="16" max="16" width="4.57421875" style="1" bestFit="1" customWidth="1"/>
    <col min="17" max="17" width="6.00390625" style="1" bestFit="1" customWidth="1"/>
    <col min="18" max="18" width="9.28125" style="1" bestFit="1" customWidth="1"/>
    <col min="19" max="19" width="7.57421875" style="1" bestFit="1" customWidth="1"/>
    <col min="20" max="20" width="4.57421875" style="1" bestFit="1" customWidth="1"/>
    <col min="21" max="21" width="8.57421875" style="1" bestFit="1" customWidth="1"/>
    <col min="22" max="22" width="7.8515625" style="1" bestFit="1" customWidth="1"/>
    <col min="23" max="16384" width="9.140625" style="1" customWidth="1"/>
  </cols>
  <sheetData>
    <row r="1" spans="1:23" s="3" customFormat="1" ht="14.25" customHeight="1">
      <c r="A1" s="10" t="s">
        <v>0</v>
      </c>
      <c r="B1" s="11" t="s">
        <v>1</v>
      </c>
      <c r="C1" s="11" t="s">
        <v>128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2"/>
    </row>
    <row r="2" spans="1:22" ht="12">
      <c r="A2" s="6">
        <v>43502</v>
      </c>
      <c r="B2" s="7" t="s">
        <v>94</v>
      </c>
      <c r="C2" s="7"/>
      <c r="D2" s="7" t="s">
        <v>95</v>
      </c>
      <c r="E2" s="5">
        <v>240.05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">
      <c r="A3" s="6">
        <v>43488</v>
      </c>
      <c r="B3" s="7" t="s">
        <v>80</v>
      </c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>
        <v>14.19</v>
      </c>
      <c r="R3" s="5"/>
      <c r="S3" s="5"/>
      <c r="T3" s="5"/>
      <c r="U3" s="5"/>
      <c r="V3" s="5"/>
    </row>
    <row r="4" spans="1:22" ht="12">
      <c r="A4" s="6">
        <v>43476</v>
      </c>
      <c r="B4" s="7" t="s">
        <v>48</v>
      </c>
      <c r="C4" s="7"/>
      <c r="D4" s="7"/>
      <c r="E4" s="5">
        <v>23.94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>
        <v>14.19</v>
      </c>
      <c r="R4" s="5"/>
      <c r="S4" s="5"/>
      <c r="T4" s="5"/>
      <c r="U4" s="5"/>
      <c r="V4" s="5"/>
    </row>
    <row r="5" spans="1:22" ht="12">
      <c r="A5" s="6">
        <v>43509</v>
      </c>
      <c r="B5" s="7" t="s">
        <v>103</v>
      </c>
      <c r="C5" s="7"/>
      <c r="D5" s="7"/>
      <c r="E5" s="5">
        <v>106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14.19</v>
      </c>
      <c r="R5" s="5"/>
      <c r="S5" s="5"/>
      <c r="T5" s="5"/>
      <c r="U5" s="5"/>
      <c r="V5" s="5"/>
    </row>
    <row r="6" spans="1:22" ht="12">
      <c r="A6" s="6">
        <v>43473</v>
      </c>
      <c r="B6" s="7" t="s">
        <v>34</v>
      </c>
      <c r="C6" s="7" t="s">
        <v>127</v>
      </c>
      <c r="D6" s="7"/>
      <c r="E6" s="5">
        <v>188.56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14.19</v>
      </c>
      <c r="R6" s="5"/>
      <c r="S6" s="5"/>
      <c r="T6" s="5"/>
      <c r="U6" s="5"/>
      <c r="V6" s="5"/>
    </row>
    <row r="7" spans="1:22" ht="12">
      <c r="A7" s="6">
        <v>43507</v>
      </c>
      <c r="B7" s="7" t="s">
        <v>34</v>
      </c>
      <c r="C7" s="7"/>
      <c r="D7" s="7"/>
      <c r="E7" s="5">
        <v>222.84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14.19</v>
      </c>
      <c r="R7" s="5"/>
      <c r="S7" s="5"/>
      <c r="T7" s="5"/>
      <c r="U7" s="5"/>
      <c r="V7" s="5"/>
    </row>
    <row r="8" spans="1:22" ht="12">
      <c r="A8" s="6">
        <v>43535</v>
      </c>
      <c r="B8" s="7" t="s">
        <v>34</v>
      </c>
      <c r="C8" s="7"/>
      <c r="D8" s="7"/>
      <c r="E8" s="5">
        <v>74.28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2">
      <c r="A9" s="6">
        <v>43474</v>
      </c>
      <c r="B9" s="7" t="s">
        <v>38</v>
      </c>
      <c r="C9" s="7"/>
      <c r="D9" s="7"/>
      <c r="E9" s="5">
        <v>26.46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">
      <c r="A10" s="6">
        <v>43524</v>
      </c>
      <c r="B10" s="7" t="s">
        <v>114</v>
      </c>
      <c r="C10" s="7"/>
      <c r="D10" s="7"/>
      <c r="E10" s="5">
        <v>2.39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2">
      <c r="A11" s="6">
        <v>43486</v>
      </c>
      <c r="B11" s="7" t="s">
        <v>70</v>
      </c>
      <c r="C11" s="7"/>
      <c r="D11" s="7"/>
      <c r="E11" s="5">
        <v>22.26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">
      <c r="A12" s="6">
        <v>43480</v>
      </c>
      <c r="B12" s="7" t="s">
        <v>57</v>
      </c>
      <c r="C12" s="7"/>
      <c r="D12" s="7"/>
      <c r="E12" s="5">
        <v>96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">
      <c r="A13" s="6">
        <v>43508</v>
      </c>
      <c r="B13" s="7" t="s">
        <v>57</v>
      </c>
      <c r="C13" s="7"/>
      <c r="D13" s="7"/>
      <c r="E13" s="5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">
      <c r="A14" s="6">
        <v>43472</v>
      </c>
      <c r="B14" s="7" t="s">
        <v>28</v>
      </c>
      <c r="C14" s="7" t="s">
        <v>29</v>
      </c>
      <c r="D14" s="8">
        <v>43435</v>
      </c>
      <c r="E14" s="5"/>
      <c r="F14" s="5"/>
      <c r="G14" s="5"/>
      <c r="H14" s="5"/>
      <c r="I14" s="5"/>
      <c r="J14" s="5">
        <v>1374.62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">
      <c r="A15" s="6">
        <v>43509</v>
      </c>
      <c r="B15" s="7" t="s">
        <v>28</v>
      </c>
      <c r="C15" s="7"/>
      <c r="D15" s="7" t="s">
        <v>104</v>
      </c>
      <c r="E15" s="5"/>
      <c r="F15" s="5"/>
      <c r="G15" s="5"/>
      <c r="H15" s="5"/>
      <c r="I15" s="5"/>
      <c r="J15" s="5">
        <v>1072.23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">
      <c r="A16" s="6">
        <v>43536</v>
      </c>
      <c r="B16" s="7" t="s">
        <v>28</v>
      </c>
      <c r="C16" s="7"/>
      <c r="D16" s="7"/>
      <c r="E16" s="5"/>
      <c r="F16" s="5"/>
      <c r="G16" s="5"/>
      <c r="H16" s="5"/>
      <c r="I16" s="5"/>
      <c r="J16" s="5">
        <v>1062.78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">
      <c r="A17" s="6">
        <v>43472</v>
      </c>
      <c r="B17" s="7" t="s">
        <v>13</v>
      </c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  <c r="N17" s="5">
        <v>150</v>
      </c>
      <c r="O17" s="5"/>
      <c r="P17" s="5"/>
      <c r="Q17" s="5"/>
      <c r="R17" s="5"/>
      <c r="S17" s="5"/>
      <c r="T17" s="5"/>
      <c r="U17" s="5"/>
      <c r="V17" s="5"/>
    </row>
    <row r="18" spans="1:22" ht="12">
      <c r="A18" s="6">
        <v>43480</v>
      </c>
      <c r="B18" s="7" t="s">
        <v>13</v>
      </c>
      <c r="C18" s="7"/>
      <c r="D18" s="7"/>
      <c r="E18" s="5"/>
      <c r="F18" s="5"/>
      <c r="G18" s="5"/>
      <c r="H18" s="5"/>
      <c r="I18" s="5"/>
      <c r="J18" s="5"/>
      <c r="K18" s="5"/>
      <c r="L18" s="5"/>
      <c r="M18" s="5"/>
      <c r="N18" s="5">
        <v>100</v>
      </c>
      <c r="O18" s="5"/>
      <c r="P18" s="5"/>
      <c r="Q18" s="5"/>
      <c r="R18" s="5"/>
      <c r="S18" s="5"/>
      <c r="T18" s="5"/>
      <c r="U18" s="5"/>
      <c r="V18" s="5"/>
    </row>
    <row r="19" spans="1:22" ht="12">
      <c r="A19" s="6">
        <v>43493</v>
      </c>
      <c r="B19" s="7" t="s">
        <v>13</v>
      </c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>
        <v>700</v>
      </c>
      <c r="O19" s="5"/>
      <c r="P19" s="5"/>
      <c r="Q19" s="5"/>
      <c r="R19" s="5"/>
      <c r="S19" s="5"/>
      <c r="T19" s="5"/>
      <c r="U19" s="5"/>
      <c r="V19" s="5"/>
    </row>
    <row r="20" spans="1:22" ht="12">
      <c r="A20" s="6">
        <v>43508</v>
      </c>
      <c r="B20" s="7" t="s">
        <v>13</v>
      </c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  <c r="N20" s="5">
        <v>100</v>
      </c>
      <c r="O20" s="5"/>
      <c r="P20" s="5"/>
      <c r="Q20" s="5"/>
      <c r="R20" s="5"/>
      <c r="S20" s="5"/>
      <c r="T20" s="5"/>
      <c r="U20" s="5"/>
      <c r="V20" s="5"/>
    </row>
    <row r="21" spans="1:22" ht="12">
      <c r="A21" s="6">
        <v>43511</v>
      </c>
      <c r="B21" s="7" t="s">
        <v>13</v>
      </c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>
        <v>500</v>
      </c>
      <c r="O21" s="5"/>
      <c r="P21" s="5"/>
      <c r="Q21" s="5"/>
      <c r="R21" s="5"/>
      <c r="S21" s="5"/>
      <c r="T21" s="5"/>
      <c r="U21" s="5"/>
      <c r="V21" s="5"/>
    </row>
    <row r="22" spans="1:22" ht="12">
      <c r="A22" s="6">
        <v>43522</v>
      </c>
      <c r="B22" s="7" t="s">
        <v>13</v>
      </c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  <c r="N22" s="5">
        <v>500</v>
      </c>
      <c r="O22" s="5"/>
      <c r="P22" s="5"/>
      <c r="Q22" s="5"/>
      <c r="R22" s="5"/>
      <c r="S22" s="5"/>
      <c r="T22" s="5"/>
      <c r="U22" s="5"/>
      <c r="V22" s="5"/>
    </row>
    <row r="23" spans="1:22" ht="12">
      <c r="A23" s="6">
        <v>43535</v>
      </c>
      <c r="B23" s="7" t="s">
        <v>13</v>
      </c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  <c r="N23" s="5">
        <v>200</v>
      </c>
      <c r="O23" s="5"/>
      <c r="P23" s="5"/>
      <c r="Q23" s="5"/>
      <c r="R23" s="5"/>
      <c r="S23" s="5"/>
      <c r="T23" s="5"/>
      <c r="U23" s="5"/>
      <c r="V23" s="5"/>
    </row>
    <row r="24" spans="1:22" ht="12">
      <c r="A24" s="6">
        <v>43536</v>
      </c>
      <c r="B24" s="7" t="s">
        <v>13</v>
      </c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  <c r="N24" s="5">
        <v>50</v>
      </c>
      <c r="O24" s="5"/>
      <c r="P24" s="5"/>
      <c r="Q24" s="5"/>
      <c r="R24" s="5"/>
      <c r="S24" s="5"/>
      <c r="T24" s="5"/>
      <c r="U24" s="5"/>
      <c r="V24" s="5"/>
    </row>
    <row r="25" spans="1:22" ht="12">
      <c r="A25" s="6">
        <v>43476</v>
      </c>
      <c r="B25" s="7" t="s">
        <v>46</v>
      </c>
      <c r="C25" s="7"/>
      <c r="D25" s="7"/>
      <c r="E25" s="5">
        <v>37.8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">
      <c r="A26" s="6">
        <v>43479</v>
      </c>
      <c r="B26" s="7" t="s">
        <v>53</v>
      </c>
      <c r="C26" s="7"/>
      <c r="D26" s="7"/>
      <c r="E26" s="5">
        <v>61.75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">
      <c r="A27" s="6">
        <v>43529</v>
      </c>
      <c r="B27" s="7" t="s">
        <v>53</v>
      </c>
      <c r="C27" s="7"/>
      <c r="D27" s="7"/>
      <c r="E27" s="5">
        <v>37.05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">
      <c r="A28" s="6">
        <v>43476</v>
      </c>
      <c r="B28" s="7" t="s">
        <v>47</v>
      </c>
      <c r="C28" s="7"/>
      <c r="D28" s="7"/>
      <c r="E28" s="5">
        <v>89.78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">
      <c r="A29" s="6">
        <v>43522</v>
      </c>
      <c r="B29" s="7" t="s">
        <v>47</v>
      </c>
      <c r="C29" s="7"/>
      <c r="D29" s="7"/>
      <c r="E29" s="5">
        <v>75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">
      <c r="A30" s="6">
        <v>43468</v>
      </c>
      <c r="B30" s="7" t="s">
        <v>24</v>
      </c>
      <c r="C30" s="7" t="s">
        <v>25</v>
      </c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6</v>
      </c>
      <c r="R30" s="5"/>
      <c r="S30" s="5"/>
      <c r="T30" s="5"/>
      <c r="U30" s="5"/>
      <c r="V30" s="5"/>
    </row>
    <row r="31" spans="1:22" ht="12">
      <c r="A31" s="6">
        <v>43475</v>
      </c>
      <c r="B31" s="7" t="s">
        <v>24</v>
      </c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6.3</v>
      </c>
      <c r="V31" s="5">
        <v>913.78</v>
      </c>
    </row>
    <row r="32" spans="1:22" ht="12">
      <c r="A32" s="6">
        <v>43500</v>
      </c>
      <c r="B32" s="7" t="s">
        <v>24</v>
      </c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6</v>
      </c>
      <c r="R32" s="5"/>
      <c r="S32" s="5"/>
      <c r="T32" s="5"/>
      <c r="U32" s="5"/>
      <c r="V32" s="5"/>
    </row>
    <row r="33" spans="1:22" ht="12">
      <c r="A33" s="6">
        <v>43504</v>
      </c>
      <c r="B33" s="7" t="s">
        <v>24</v>
      </c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5.77</v>
      </c>
      <c r="V33" s="5">
        <v>914.31</v>
      </c>
    </row>
    <row r="34" spans="1:22" ht="12">
      <c r="A34" s="6">
        <v>43528</v>
      </c>
      <c r="B34" s="7" t="s">
        <v>24</v>
      </c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6</v>
      </c>
      <c r="R34" s="5"/>
      <c r="S34" s="5"/>
      <c r="T34" s="5"/>
      <c r="U34" s="5"/>
      <c r="V34" s="5"/>
    </row>
    <row r="35" spans="1:22" ht="12">
      <c r="A35" s="6">
        <v>43532</v>
      </c>
      <c r="B35" s="7" t="s">
        <v>24</v>
      </c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5.25</v>
      </c>
      <c r="V35" s="5">
        <v>914.83</v>
      </c>
    </row>
    <row r="36" spans="1:22" ht="12">
      <c r="A36" s="6">
        <v>43536</v>
      </c>
      <c r="B36" s="7" t="s">
        <v>123</v>
      </c>
      <c r="C36" s="7"/>
      <c r="D36" s="7" t="s">
        <v>124</v>
      </c>
      <c r="E36" s="5"/>
      <c r="F36" s="5"/>
      <c r="G36" s="5"/>
      <c r="H36" s="5"/>
      <c r="I36" s="5"/>
      <c r="J36" s="5"/>
      <c r="K36" s="5"/>
      <c r="L36" s="5">
        <v>44.9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">
      <c r="A37" s="6">
        <v>43494</v>
      </c>
      <c r="B37" s="7" t="s">
        <v>89</v>
      </c>
      <c r="C37" s="7"/>
      <c r="D37" s="7"/>
      <c r="E37" s="5">
        <v>69.02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">
      <c r="A38" s="6">
        <v>43476</v>
      </c>
      <c r="B38" s="7" t="s">
        <v>49</v>
      </c>
      <c r="C38" s="7"/>
      <c r="D38" s="7"/>
      <c r="E38" s="5">
        <v>100.71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">
      <c r="A39" s="6">
        <v>43476</v>
      </c>
      <c r="B39" s="7" t="s">
        <v>44</v>
      </c>
      <c r="C39" s="7"/>
      <c r="D39" s="7"/>
      <c r="E39" s="5">
        <v>89.04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>
      <c r="A40" s="6">
        <v>43529</v>
      </c>
      <c r="B40" s="7" t="s">
        <v>44</v>
      </c>
      <c r="C40" s="7"/>
      <c r="D40" s="7"/>
      <c r="E40" s="5">
        <v>50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">
      <c r="A41" s="6">
        <v>43481</v>
      </c>
      <c r="B41" s="7" t="s">
        <v>62</v>
      </c>
      <c r="C41" s="7"/>
      <c r="D41" s="7"/>
      <c r="E41" s="5">
        <v>44.52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">
      <c r="A42" s="6">
        <v>43515</v>
      </c>
      <c r="B42" s="7" t="s">
        <v>62</v>
      </c>
      <c r="C42" s="7"/>
      <c r="D42" s="7"/>
      <c r="E42" s="5">
        <v>22.26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">
      <c r="A43" s="6">
        <v>43487</v>
      </c>
      <c r="B43" s="7" t="s">
        <v>78</v>
      </c>
      <c r="C43" s="7"/>
      <c r="D43" s="7"/>
      <c r="E43" s="5">
        <v>120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">
      <c r="A44" s="6">
        <v>43522</v>
      </c>
      <c r="B44" s="7" t="s">
        <v>78</v>
      </c>
      <c r="C44" s="7"/>
      <c r="D44" s="7"/>
      <c r="E44" s="5">
        <v>94.52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">
      <c r="A45" s="6">
        <v>43473</v>
      </c>
      <c r="B45" s="7" t="s">
        <v>32</v>
      </c>
      <c r="C45" s="7"/>
      <c r="D45" s="7"/>
      <c r="E45" s="5">
        <v>34.9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">
      <c r="A46" s="6">
        <v>43473</v>
      </c>
      <c r="B46" s="7" t="s">
        <v>32</v>
      </c>
      <c r="C46" s="7"/>
      <c r="D46" s="7"/>
      <c r="E46" s="5">
        <v>34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">
      <c r="A47" s="6">
        <v>43473</v>
      </c>
      <c r="B47" s="7" t="s">
        <v>32</v>
      </c>
      <c r="C47" s="7"/>
      <c r="D47" s="7"/>
      <c r="E47" s="5">
        <v>26.82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">
      <c r="A48" s="6">
        <v>43536</v>
      </c>
      <c r="B48" s="7" t="s">
        <v>32</v>
      </c>
      <c r="C48" s="7"/>
      <c r="D48" s="7"/>
      <c r="E48" s="5">
        <v>51.78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">
      <c r="A49" s="6">
        <v>43490</v>
      </c>
      <c r="B49" s="7" t="s">
        <v>83</v>
      </c>
      <c r="C49" s="7"/>
      <c r="D49" s="7"/>
      <c r="E49" s="5">
        <v>200.34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">
      <c r="A50" s="6">
        <v>43511</v>
      </c>
      <c r="B50" s="7" t="s">
        <v>83</v>
      </c>
      <c r="C50" s="7"/>
      <c r="D50" s="7"/>
      <c r="E50" s="5">
        <v>258.96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">
      <c r="A51" s="6">
        <v>43487</v>
      </c>
      <c r="B51" s="7" t="s">
        <v>73</v>
      </c>
      <c r="C51" s="7"/>
      <c r="D51" s="7"/>
      <c r="E51" s="5">
        <v>70.63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">
      <c r="A52" s="6">
        <v>43517</v>
      </c>
      <c r="B52" s="7" t="s">
        <v>111</v>
      </c>
      <c r="C52" s="7"/>
      <c r="D52" s="7"/>
      <c r="E52" s="5">
        <v>69.76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">
      <c r="A53" s="6">
        <v>43482</v>
      </c>
      <c r="B53" s="7" t="s">
        <v>63</v>
      </c>
      <c r="C53" s="7"/>
      <c r="D53" s="7"/>
      <c r="E53" s="5">
        <v>155.82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">
      <c r="A54" s="6">
        <v>43510</v>
      </c>
      <c r="B54" s="7" t="s">
        <v>63</v>
      </c>
      <c r="C54" s="7"/>
      <c r="D54" s="7"/>
      <c r="E54" s="5">
        <v>193.08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">
      <c r="A55" s="6">
        <v>43467</v>
      </c>
      <c r="B55" s="7" t="s">
        <v>22</v>
      </c>
      <c r="C55" s="7"/>
      <c r="D55" s="7"/>
      <c r="E55" s="5">
        <v>141.76</v>
      </c>
      <c r="F55" s="5"/>
      <c r="G55" s="5"/>
      <c r="H55" s="5"/>
      <c r="I55" s="5"/>
      <c r="J55" s="5"/>
      <c r="K55" s="5" t="s">
        <v>126</v>
      </c>
      <c r="L55" s="5"/>
      <c r="M55" s="5"/>
      <c r="N55" s="5"/>
      <c r="O55" s="5"/>
      <c r="P55" s="5"/>
      <c r="Q55" s="5"/>
      <c r="R55" s="5"/>
      <c r="S55" s="5"/>
      <c r="T55" s="5" t="s">
        <v>19</v>
      </c>
      <c r="U55" s="5"/>
      <c r="V55" s="5" t="s">
        <v>125</v>
      </c>
    </row>
    <row r="56" spans="1:22" ht="12">
      <c r="A56" s="6">
        <v>43504</v>
      </c>
      <c r="B56" s="7" t="s">
        <v>22</v>
      </c>
      <c r="C56" s="7"/>
      <c r="D56" s="7"/>
      <c r="E56" s="5">
        <v>38.94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">
      <c r="A57" s="6">
        <v>43523</v>
      </c>
      <c r="B57" s="7" t="s">
        <v>22</v>
      </c>
      <c r="C57" s="7"/>
      <c r="D57" s="7"/>
      <c r="E57" s="5">
        <v>13.5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">
      <c r="A58" s="6">
        <v>43480</v>
      </c>
      <c r="B58" s="7" t="s">
        <v>58</v>
      </c>
      <c r="C58" s="7"/>
      <c r="D58" s="7"/>
      <c r="E58" s="5">
        <v>45.26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">
      <c r="A59" s="6">
        <v>43473</v>
      </c>
      <c r="B59" s="7" t="s">
        <v>33</v>
      </c>
      <c r="C59" s="7"/>
      <c r="D59" s="7"/>
      <c r="E59" s="5">
        <v>44.52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">
      <c r="A60" s="6">
        <v>43525</v>
      </c>
      <c r="B60" s="7" t="s">
        <v>33</v>
      </c>
      <c r="C60" s="7"/>
      <c r="D60" s="7"/>
      <c r="E60" s="5">
        <v>139.04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">
      <c r="A61" s="6">
        <v>43535</v>
      </c>
      <c r="B61" s="7" t="s">
        <v>122</v>
      </c>
      <c r="C61" s="7"/>
      <c r="D61" s="7"/>
      <c r="E61" s="5">
        <v>22.26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">
      <c r="A62" s="6">
        <v>43467</v>
      </c>
      <c r="B62" s="7" t="s">
        <v>23</v>
      </c>
      <c r="C62" s="7"/>
      <c r="D62" s="7"/>
      <c r="E62" s="5">
        <v>30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">
      <c r="A63" s="6">
        <v>43490</v>
      </c>
      <c r="B63" s="7" t="s">
        <v>85</v>
      </c>
      <c r="C63" s="7"/>
      <c r="D63" s="7"/>
      <c r="E63" s="5">
        <v>26.46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">
      <c r="A64" s="6">
        <v>43511</v>
      </c>
      <c r="B64" s="7" t="s">
        <v>85</v>
      </c>
      <c r="C64" s="7"/>
      <c r="D64" s="7"/>
      <c r="E64" s="5">
        <v>66.15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">
      <c r="A65" s="6">
        <v>43486</v>
      </c>
      <c r="B65" s="7" t="s">
        <v>68</v>
      </c>
      <c r="C65" s="7"/>
      <c r="D65" s="7"/>
      <c r="E65" s="5">
        <v>89.04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">
      <c r="A66" s="6">
        <v>43509</v>
      </c>
      <c r="B66" s="7" t="s">
        <v>68</v>
      </c>
      <c r="C66" s="7"/>
      <c r="D66" s="7"/>
      <c r="E66" s="5">
        <v>89.04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">
      <c r="A67" s="6">
        <v>43536</v>
      </c>
      <c r="B67" s="7" t="s">
        <v>68</v>
      </c>
      <c r="C67" s="7"/>
      <c r="D67" s="7"/>
      <c r="E67" s="5">
        <v>89.04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">
      <c r="A68" s="6">
        <v>43508</v>
      </c>
      <c r="B68" s="7" t="s">
        <v>100</v>
      </c>
      <c r="C68" s="7"/>
      <c r="D68" s="7"/>
      <c r="E68" s="5">
        <v>330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">
      <c r="A69" s="6">
        <v>43525</v>
      </c>
      <c r="B69" s="7" t="s">
        <v>116</v>
      </c>
      <c r="C69" s="7"/>
      <c r="D69" s="7"/>
      <c r="E69" s="5">
        <v>165.26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">
      <c r="A70" s="6">
        <v>43468</v>
      </c>
      <c r="B70" s="7" t="s">
        <v>26</v>
      </c>
      <c r="C70" s="7"/>
      <c r="D70" s="7"/>
      <c r="E70" s="5">
        <v>25.31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">
      <c r="A71" s="6">
        <v>43480</v>
      </c>
      <c r="B71" s="7" t="s">
        <v>56</v>
      </c>
      <c r="C71" s="7"/>
      <c r="D71" s="7"/>
      <c r="E71" s="5">
        <v>178.08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">
      <c r="A72" s="6">
        <v>43515</v>
      </c>
      <c r="B72" s="7" t="s">
        <v>56</v>
      </c>
      <c r="C72" s="7"/>
      <c r="D72" s="7"/>
      <c r="E72" s="5">
        <v>178.08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">
      <c r="A73" s="6">
        <v>43487</v>
      </c>
      <c r="B73" s="7" t="s">
        <v>74</v>
      </c>
      <c r="C73" s="7"/>
      <c r="D73" s="7"/>
      <c r="E73" s="5"/>
      <c r="F73" s="5">
        <v>268.16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">
      <c r="A74" s="6">
        <v>43480</v>
      </c>
      <c r="B74" s="7" t="s">
        <v>54</v>
      </c>
      <c r="C74" s="7"/>
      <c r="D74" s="7"/>
      <c r="E74" s="5">
        <v>138.78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">
      <c r="A75" s="6">
        <v>43507</v>
      </c>
      <c r="B75" s="7" t="s">
        <v>98</v>
      </c>
      <c r="C75" s="7"/>
      <c r="D75" s="7"/>
      <c r="E75" s="5">
        <v>24.76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">
      <c r="A76" s="6">
        <v>43507</v>
      </c>
      <c r="B76" s="7" t="s">
        <v>98</v>
      </c>
      <c r="C76" s="7"/>
      <c r="D76" s="7"/>
      <c r="E76" s="5">
        <v>70.71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">
      <c r="A77" s="6">
        <v>43479</v>
      </c>
      <c r="B77" s="7" t="s">
        <v>51</v>
      </c>
      <c r="C77" s="7"/>
      <c r="D77" s="7"/>
      <c r="E77" s="5">
        <v>22.26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">
      <c r="A78" s="6">
        <v>43479</v>
      </c>
      <c r="B78" s="7" t="s">
        <v>51</v>
      </c>
      <c r="C78" s="7"/>
      <c r="D78" s="7"/>
      <c r="E78" s="5">
        <v>44.52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">
      <c r="A79" s="6">
        <v>43473</v>
      </c>
      <c r="B79" s="7" t="s">
        <v>36</v>
      </c>
      <c r="C79" s="7"/>
      <c r="D79" s="7"/>
      <c r="E79" s="5">
        <v>17.44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">
      <c r="A80" s="6">
        <v>43500</v>
      </c>
      <c r="B80" s="7" t="s">
        <v>92</v>
      </c>
      <c r="C80" s="7"/>
      <c r="D80" s="7"/>
      <c r="E80" s="5">
        <v>13.08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">
      <c r="A81" s="6">
        <v>43531</v>
      </c>
      <c r="B81" s="7" t="s">
        <v>92</v>
      </c>
      <c r="C81" s="7"/>
      <c r="D81" s="7"/>
      <c r="E81" s="5">
        <v>17.44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">
      <c r="A82" s="6">
        <v>43480</v>
      </c>
      <c r="B82" s="7" t="s">
        <v>59</v>
      </c>
      <c r="C82" s="7"/>
      <c r="D82" s="7"/>
      <c r="E82" s="5">
        <v>66.78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">
      <c r="A83" s="6">
        <v>43529</v>
      </c>
      <c r="B83" s="7" t="s">
        <v>59</v>
      </c>
      <c r="C83" s="7"/>
      <c r="D83" s="7"/>
      <c r="E83" s="5">
        <v>66.78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">
      <c r="A84" s="6">
        <v>43516</v>
      </c>
      <c r="B84" s="7" t="s">
        <v>108</v>
      </c>
      <c r="C84" s="7"/>
      <c r="D84" s="7"/>
      <c r="E84" s="5">
        <v>8.1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">
      <c r="A85" s="6">
        <v>43529</v>
      </c>
      <c r="B85" s="7" t="s">
        <v>117</v>
      </c>
      <c r="C85" s="7"/>
      <c r="D85" s="7"/>
      <c r="E85" s="5">
        <v>50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">
      <c r="A86" s="6">
        <v>43475</v>
      </c>
      <c r="B86" s="7" t="s">
        <v>42</v>
      </c>
      <c r="C86" s="7"/>
      <c r="D86" s="7"/>
      <c r="E86" s="5">
        <v>94.28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">
      <c r="A87" s="6">
        <v>43475</v>
      </c>
      <c r="B87" s="7" t="s">
        <v>42</v>
      </c>
      <c r="C87" s="7"/>
      <c r="D87" s="7"/>
      <c r="E87" s="5">
        <v>70.71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">
      <c r="A88" s="6">
        <v>43515</v>
      </c>
      <c r="B88" s="7" t="s">
        <v>106</v>
      </c>
      <c r="C88" s="7"/>
      <c r="D88" s="7"/>
      <c r="E88" s="5">
        <v>30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">
      <c r="A89" s="6">
        <v>43487</v>
      </c>
      <c r="B89" s="7" t="s">
        <v>75</v>
      </c>
      <c r="C89" s="7"/>
      <c r="D89" s="7"/>
      <c r="E89" s="5">
        <v>175.56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">
      <c r="A90" s="6">
        <v>43510</v>
      </c>
      <c r="B90" s="7" t="s">
        <v>75</v>
      </c>
      <c r="C90" s="7"/>
      <c r="D90" s="7"/>
      <c r="E90" s="5">
        <v>145.53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">
      <c r="A91" s="6">
        <v>43523</v>
      </c>
      <c r="B91" s="7" t="s">
        <v>75</v>
      </c>
      <c r="C91" s="7"/>
      <c r="D91" s="7"/>
      <c r="E91" s="5">
        <v>79.38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">
      <c r="A92" s="6">
        <v>43504</v>
      </c>
      <c r="B92" s="7" t="s">
        <v>97</v>
      </c>
      <c r="C92" s="7"/>
      <c r="D92" s="7"/>
      <c r="E92" s="5">
        <v>89.04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">
      <c r="A93" s="6">
        <v>43532</v>
      </c>
      <c r="B93" s="7" t="s">
        <v>97</v>
      </c>
      <c r="C93" s="7"/>
      <c r="D93" s="7"/>
      <c r="E93" s="5">
        <v>66.78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">
      <c r="A94" s="6">
        <v>43474</v>
      </c>
      <c r="B94" s="7" t="s">
        <v>41</v>
      </c>
      <c r="C94" s="7"/>
      <c r="D94" s="7"/>
      <c r="E94" s="5">
        <v>94.28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">
      <c r="A95" s="6">
        <v>43515</v>
      </c>
      <c r="B95" s="7" t="s">
        <v>41</v>
      </c>
      <c r="C95" s="7"/>
      <c r="D95" s="7"/>
      <c r="E95" s="5">
        <v>99.04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">
      <c r="A96" s="6">
        <v>43482</v>
      </c>
      <c r="B96" s="7" t="s">
        <v>65</v>
      </c>
      <c r="C96" s="7"/>
      <c r="D96" s="7"/>
      <c r="E96" s="5">
        <v>184.18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">
      <c r="A97" s="6">
        <v>43480</v>
      </c>
      <c r="B97" s="7" t="s">
        <v>55</v>
      </c>
      <c r="C97" s="7"/>
      <c r="D97" s="7"/>
      <c r="E97" s="5">
        <v>137.78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">
      <c r="A98" s="6">
        <v>43516</v>
      </c>
      <c r="B98" s="7" t="s">
        <v>55</v>
      </c>
      <c r="C98" s="7"/>
      <c r="D98" s="7"/>
      <c r="E98" s="5">
        <v>94.52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">
      <c r="A99" s="6">
        <v>43532</v>
      </c>
      <c r="B99" s="7" t="s">
        <v>55</v>
      </c>
      <c r="C99" s="7"/>
      <c r="D99" s="7"/>
      <c r="E99" s="5">
        <v>66.78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">
      <c r="A100" s="6">
        <v>43475</v>
      </c>
      <c r="B100" s="7" t="s">
        <v>43</v>
      </c>
      <c r="C100" s="7"/>
      <c r="D100" s="7"/>
      <c r="E100" s="5">
        <v>22.26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">
      <c r="A101" s="6">
        <v>43532</v>
      </c>
      <c r="B101" s="7" t="s">
        <v>120</v>
      </c>
      <c r="C101" s="7"/>
      <c r="D101" s="7"/>
      <c r="E101" s="5">
        <v>47.14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">
      <c r="A102" s="6">
        <v>43501</v>
      </c>
      <c r="B102" s="7" t="s">
        <v>93</v>
      </c>
      <c r="C102" s="7"/>
      <c r="D102" s="7"/>
      <c r="E102" s="5">
        <v>22.26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">
      <c r="A103" s="6">
        <v>43472</v>
      </c>
      <c r="B103" s="7" t="s">
        <v>31</v>
      </c>
      <c r="C103" s="7"/>
      <c r="D103" s="7"/>
      <c r="E103" s="5">
        <v>90.78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">
      <c r="A104" s="6">
        <v>43517</v>
      </c>
      <c r="B104" s="7" t="s">
        <v>110</v>
      </c>
      <c r="C104" s="7"/>
      <c r="D104" s="7"/>
      <c r="E104" s="5">
        <v>22.26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">
      <c r="A105" s="6">
        <v>43483</v>
      </c>
      <c r="B105" s="7" t="s">
        <v>66</v>
      </c>
      <c r="C105" s="7"/>
      <c r="D105" s="7"/>
      <c r="E105" s="5">
        <v>188.56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">
      <c r="A106" s="6">
        <v>43511</v>
      </c>
      <c r="B106" s="7" t="s">
        <v>66</v>
      </c>
      <c r="C106" s="7"/>
      <c r="D106" s="7"/>
      <c r="E106" s="5">
        <v>173.32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">
      <c r="A107" s="6">
        <v>43489</v>
      </c>
      <c r="B107" s="7" t="s">
        <v>81</v>
      </c>
      <c r="C107" s="7"/>
      <c r="D107" s="7" t="s">
        <v>82</v>
      </c>
      <c r="E107" s="5"/>
      <c r="F107" s="5">
        <v>256.91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">
      <c r="A108" s="6">
        <v>43503</v>
      </c>
      <c r="B108" s="7" t="s">
        <v>81</v>
      </c>
      <c r="C108" s="7"/>
      <c r="D108" s="7" t="s">
        <v>96</v>
      </c>
      <c r="E108" s="5"/>
      <c r="F108" s="5">
        <v>74.13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">
      <c r="A109" s="6">
        <v>43511</v>
      </c>
      <c r="B109" s="7" t="s">
        <v>81</v>
      </c>
      <c r="C109" s="7"/>
      <c r="D109" s="7" t="s">
        <v>105</v>
      </c>
      <c r="E109" s="5"/>
      <c r="F109" s="5">
        <v>256.91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">
      <c r="A110" s="6">
        <v>43529</v>
      </c>
      <c r="B110" s="7" t="s">
        <v>81</v>
      </c>
      <c r="C110" s="7"/>
      <c r="D110" s="7" t="s">
        <v>94</v>
      </c>
      <c r="E110" s="5"/>
      <c r="F110" s="5">
        <v>29.02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">
      <c r="A111" s="6">
        <v>43530</v>
      </c>
      <c r="B111" s="7" t="s">
        <v>81</v>
      </c>
      <c r="C111" s="7"/>
      <c r="D111" s="7"/>
      <c r="E111" s="5"/>
      <c r="F111" s="5">
        <v>9.98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">
      <c r="A112" s="6">
        <v>43517</v>
      </c>
      <c r="B112" s="7" t="s">
        <v>113</v>
      </c>
      <c r="C112" s="7"/>
      <c r="D112" s="7"/>
      <c r="E112" s="5">
        <v>24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">
      <c r="A113" s="6">
        <v>43476</v>
      </c>
      <c r="B113" s="7" t="s">
        <v>45</v>
      </c>
      <c r="C113" s="7"/>
      <c r="D113" s="7"/>
      <c r="E113" s="5">
        <v>49.25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">
      <c r="A114" s="6">
        <v>43469</v>
      </c>
      <c r="B114" s="7" t="s">
        <v>27</v>
      </c>
      <c r="C114" s="7"/>
      <c r="D114" s="7"/>
      <c r="E114" s="5">
        <v>17.88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">
      <c r="A115" s="6">
        <v>43502</v>
      </c>
      <c r="B115" s="7" t="s">
        <v>27</v>
      </c>
      <c r="C115" s="7"/>
      <c r="D115" s="7"/>
      <c r="E115" s="5">
        <v>14.9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">
      <c r="A116" s="6">
        <v>43528</v>
      </c>
      <c r="B116" s="7" t="s">
        <v>27</v>
      </c>
      <c r="C116" s="7"/>
      <c r="D116" s="7"/>
      <c r="E116" s="5">
        <v>23.1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">
      <c r="A117" s="6">
        <v>43528</v>
      </c>
      <c r="B117" s="7" t="s">
        <v>27</v>
      </c>
      <c r="C117" s="7"/>
      <c r="D117" s="7"/>
      <c r="E117" s="5">
        <v>14.56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">
      <c r="A118" s="6">
        <v>43516</v>
      </c>
      <c r="B118" s="7" t="s">
        <v>107</v>
      </c>
      <c r="C118" s="7"/>
      <c r="D118" s="7"/>
      <c r="E118" s="5"/>
      <c r="F118" s="5"/>
      <c r="G118" s="5"/>
      <c r="H118" s="5"/>
      <c r="I118" s="5"/>
      <c r="J118" s="5"/>
      <c r="K118" s="5"/>
      <c r="L118" s="5">
        <v>455.83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">
      <c r="A119" s="6">
        <v>43517</v>
      </c>
      <c r="B119" s="7" t="s">
        <v>112</v>
      </c>
      <c r="C119" s="7"/>
      <c r="D119" s="7"/>
      <c r="E119" s="5">
        <v>165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">
      <c r="A120" s="6">
        <v>43490</v>
      </c>
      <c r="B120" s="7" t="s">
        <v>86</v>
      </c>
      <c r="C120" s="7"/>
      <c r="D120" s="7"/>
      <c r="E120" s="5">
        <v>35.6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">
      <c r="A121" s="6">
        <v>43514</v>
      </c>
      <c r="B121" s="7" t="s">
        <v>86</v>
      </c>
      <c r="C121" s="7"/>
      <c r="D121" s="7"/>
      <c r="E121" s="5">
        <v>27.4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">
      <c r="A122" s="6">
        <v>43486</v>
      </c>
      <c r="B122" s="7" t="s">
        <v>71</v>
      </c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>
        <v>22.59</v>
      </c>
      <c r="R122" s="5"/>
      <c r="S122" s="5"/>
      <c r="T122" s="5"/>
      <c r="U122" s="5"/>
      <c r="V122" s="5"/>
    </row>
    <row r="123" spans="1:22" ht="12">
      <c r="A123" s="6">
        <v>43517</v>
      </c>
      <c r="B123" s="7" t="s">
        <v>71</v>
      </c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>
        <v>20</v>
      </c>
      <c r="R123" s="5"/>
      <c r="S123" s="5"/>
      <c r="T123" s="5"/>
      <c r="U123" s="5"/>
      <c r="V123" s="5"/>
    </row>
    <row r="124" spans="1:22" ht="12">
      <c r="A124" s="6">
        <v>43524</v>
      </c>
      <c r="B124" s="7" t="s">
        <v>115</v>
      </c>
      <c r="C124" s="7"/>
      <c r="D124" s="7"/>
      <c r="E124" s="5">
        <v>66.78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">
      <c r="A125" s="6">
        <v>43474</v>
      </c>
      <c r="B125" s="7" t="s">
        <v>39</v>
      </c>
      <c r="C125" s="7"/>
      <c r="D125" s="7"/>
      <c r="E125" s="5">
        <v>60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">
      <c r="A126" s="6">
        <v>43474</v>
      </c>
      <c r="B126" s="7" t="s">
        <v>37</v>
      </c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v>47.5</v>
      </c>
      <c r="P126" s="5"/>
      <c r="Q126" s="5"/>
      <c r="R126" s="5"/>
      <c r="S126" s="5"/>
      <c r="T126" s="5"/>
      <c r="U126" s="5"/>
      <c r="V126" s="5"/>
    </row>
    <row r="127" spans="1:22" ht="12">
      <c r="A127" s="6">
        <v>43508</v>
      </c>
      <c r="B127" s="7" t="s">
        <v>101</v>
      </c>
      <c r="C127" s="7"/>
      <c r="D127" s="7"/>
      <c r="E127" s="5">
        <v>133.56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">
      <c r="A128" s="6">
        <v>43487</v>
      </c>
      <c r="B128" s="7" t="s">
        <v>76</v>
      </c>
      <c r="C128" s="7"/>
      <c r="D128" s="7"/>
      <c r="E128" s="5">
        <v>66.78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">
      <c r="A129" s="6">
        <v>43493</v>
      </c>
      <c r="B129" s="7" t="s">
        <v>14</v>
      </c>
      <c r="C129" s="7"/>
      <c r="D129" s="7" t="s">
        <v>87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v>13.95</v>
      </c>
      <c r="S129" s="5"/>
      <c r="T129" s="5"/>
      <c r="U129" s="5"/>
      <c r="V129" s="5"/>
    </row>
    <row r="130" spans="1:22" ht="12">
      <c r="A130" s="6">
        <v>43507</v>
      </c>
      <c r="B130" s="7" t="s">
        <v>14</v>
      </c>
      <c r="C130" s="7"/>
      <c r="D130" s="7" t="s">
        <v>99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3.5</v>
      </c>
      <c r="S130" s="5"/>
      <c r="T130" s="5"/>
      <c r="U130" s="5"/>
      <c r="V130" s="5"/>
    </row>
    <row r="131" spans="1:22" ht="12">
      <c r="A131" s="6">
        <v>43488</v>
      </c>
      <c r="B131" s="7" t="s">
        <v>79</v>
      </c>
      <c r="C131" s="7"/>
      <c r="D131" s="7"/>
      <c r="E131" s="5">
        <v>22.26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">
      <c r="A132" s="6">
        <v>43479</v>
      </c>
      <c r="B132" s="7" t="s">
        <v>52</v>
      </c>
      <c r="C132" s="7"/>
      <c r="D132" s="7"/>
      <c r="E132" s="5">
        <v>70.71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">
      <c r="A133" s="6">
        <v>43518</v>
      </c>
      <c r="B133" s="7" t="s">
        <v>52</v>
      </c>
      <c r="C133" s="7"/>
      <c r="D133" s="7"/>
      <c r="E133" s="5">
        <v>117.85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">
      <c r="A134" s="6">
        <v>43518</v>
      </c>
      <c r="B134" s="7" t="s">
        <v>52</v>
      </c>
      <c r="C134" s="7"/>
      <c r="D134" s="7"/>
      <c r="E134" s="5">
        <v>123.8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">
      <c r="A135" s="6">
        <v>43474</v>
      </c>
      <c r="B135" s="7" t="s">
        <v>40</v>
      </c>
      <c r="C135" s="7"/>
      <c r="D135" s="7"/>
      <c r="E135" s="5">
        <v>133.56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">
      <c r="A136" s="6">
        <v>43516</v>
      </c>
      <c r="B136" s="7" t="s">
        <v>40</v>
      </c>
      <c r="C136" s="7"/>
      <c r="D136" s="7"/>
      <c r="E136" s="5">
        <v>71.52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">
      <c r="A137" s="6">
        <v>43523</v>
      </c>
      <c r="B137" s="7" t="s">
        <v>40</v>
      </c>
      <c r="C137" s="7"/>
      <c r="D137" s="7"/>
      <c r="E137" s="5">
        <v>62.04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">
      <c r="A138" s="6">
        <v>43531</v>
      </c>
      <c r="B138" s="7" t="s">
        <v>119</v>
      </c>
      <c r="C138" s="7"/>
      <c r="D138" s="7"/>
      <c r="E138" s="5">
        <v>24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">
      <c r="A139" s="6">
        <v>43497</v>
      </c>
      <c r="B139" s="7" t="s">
        <v>90</v>
      </c>
      <c r="C139" s="7"/>
      <c r="D139" s="7"/>
      <c r="E139" s="5">
        <v>24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">
      <c r="A140" s="6">
        <v>43482</v>
      </c>
      <c r="B140" s="7" t="s">
        <v>64</v>
      </c>
      <c r="C140" s="7"/>
      <c r="D140" s="7"/>
      <c r="E140" s="5">
        <v>94.63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2">
      <c r="A141" s="6">
        <v>43480</v>
      </c>
      <c r="B141" s="7" t="s">
        <v>60</v>
      </c>
      <c r="C141" s="7"/>
      <c r="D141" s="7" t="s">
        <v>61</v>
      </c>
      <c r="E141" s="5"/>
      <c r="F141" s="5">
        <v>82.36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2">
      <c r="A142" s="6">
        <v>43497</v>
      </c>
      <c r="B142" s="7" t="s">
        <v>60</v>
      </c>
      <c r="C142" s="7"/>
      <c r="D142" s="7" t="s">
        <v>91</v>
      </c>
      <c r="E142" s="5"/>
      <c r="F142" s="5">
        <v>153.19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2">
      <c r="A143" s="6">
        <v>43508</v>
      </c>
      <c r="B143" s="7" t="s">
        <v>60</v>
      </c>
      <c r="C143" s="7"/>
      <c r="D143" s="7" t="s">
        <v>102</v>
      </c>
      <c r="E143" s="5"/>
      <c r="F143" s="5">
        <v>19.29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2">
      <c r="A144" s="6">
        <v>43522</v>
      </c>
      <c r="B144" s="7" t="s">
        <v>60</v>
      </c>
      <c r="C144" s="7"/>
      <c r="D144" s="7"/>
      <c r="E144" s="5"/>
      <c r="F144" s="5">
        <v>82.36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2">
      <c r="A145" s="6">
        <v>43525</v>
      </c>
      <c r="B145" s="7" t="s">
        <v>60</v>
      </c>
      <c r="C145" s="7"/>
      <c r="D145" s="7"/>
      <c r="E145" s="5"/>
      <c r="F145" s="5">
        <v>994.02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2">
      <c r="A146" s="6">
        <v>43486</v>
      </c>
      <c r="B146" s="7" t="s">
        <v>67</v>
      </c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>
        <v>12</v>
      </c>
      <c r="R146" s="5"/>
      <c r="S146" s="5"/>
      <c r="T146" s="5"/>
      <c r="U146" s="5"/>
      <c r="V146" s="5"/>
    </row>
    <row r="147" spans="1:22" ht="12">
      <c r="A147" s="6">
        <v>43490</v>
      </c>
      <c r="B147" s="7" t="s">
        <v>84</v>
      </c>
      <c r="C147" s="7"/>
      <c r="D147" s="7"/>
      <c r="E147" s="5">
        <v>155.82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2">
      <c r="A148" s="6">
        <v>43511</v>
      </c>
      <c r="B148" s="7" t="s">
        <v>84</v>
      </c>
      <c r="C148" s="7"/>
      <c r="D148" s="7"/>
      <c r="E148" s="5">
        <v>155.82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2">
      <c r="A149" s="6">
        <v>43472</v>
      </c>
      <c r="B149" s="7" t="s">
        <v>30</v>
      </c>
      <c r="C149" s="7"/>
      <c r="D149" s="7"/>
      <c r="E149" s="5">
        <v>171.42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">
      <c r="A150" s="6">
        <v>43515</v>
      </c>
      <c r="B150" s="7" t="s">
        <v>30</v>
      </c>
      <c r="C150" s="7"/>
      <c r="D150" s="7"/>
      <c r="E150" s="5">
        <v>173.32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2">
      <c r="A151" s="6">
        <v>43535</v>
      </c>
      <c r="B151" s="7" t="s">
        <v>30</v>
      </c>
      <c r="C151" s="7"/>
      <c r="D151" s="7"/>
      <c r="E151" s="5">
        <v>198.08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">
      <c r="A152" s="6">
        <v>43473</v>
      </c>
      <c r="B152" s="7" t="s">
        <v>35</v>
      </c>
      <c r="C152" s="7"/>
      <c r="D152" s="7"/>
      <c r="E152" s="5"/>
      <c r="F152" s="5"/>
      <c r="G152" s="5"/>
      <c r="H152" s="5"/>
      <c r="I152" s="5"/>
      <c r="J152" s="5"/>
      <c r="K152" s="5">
        <v>57.32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">
      <c r="A153" s="6">
        <v>43481</v>
      </c>
      <c r="B153" s="7" t="s">
        <v>35</v>
      </c>
      <c r="C153" s="7"/>
      <c r="D153" s="7"/>
      <c r="E153" s="5"/>
      <c r="F153" s="5"/>
      <c r="G153" s="5"/>
      <c r="H153" s="5"/>
      <c r="I153" s="5"/>
      <c r="J153" s="5"/>
      <c r="K153" s="5">
        <v>53.92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">
      <c r="A154" s="6">
        <v>43493</v>
      </c>
      <c r="B154" s="7" t="s">
        <v>35</v>
      </c>
      <c r="C154" s="7"/>
      <c r="D154" s="7"/>
      <c r="E154" s="5"/>
      <c r="F154" s="5"/>
      <c r="G154" s="5"/>
      <c r="H154" s="5"/>
      <c r="I154" s="5"/>
      <c r="J154" s="5"/>
      <c r="K154" s="5">
        <v>45.38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">
      <c r="A155" s="6">
        <v>43496</v>
      </c>
      <c r="B155" s="7" t="s">
        <v>35</v>
      </c>
      <c r="C155" s="7"/>
      <c r="D155" s="7"/>
      <c r="E155" s="5"/>
      <c r="F155" s="5"/>
      <c r="G155" s="5"/>
      <c r="H155" s="5"/>
      <c r="I155" s="5"/>
      <c r="J155" s="5"/>
      <c r="K155" s="5">
        <v>56.03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">
      <c r="A156" s="6">
        <v>43504</v>
      </c>
      <c r="B156" s="7" t="s">
        <v>35</v>
      </c>
      <c r="C156" s="7"/>
      <c r="D156" s="7"/>
      <c r="E156" s="5"/>
      <c r="F156" s="5"/>
      <c r="G156" s="5"/>
      <c r="H156" s="5"/>
      <c r="I156" s="5"/>
      <c r="J156" s="5"/>
      <c r="K156" s="5">
        <v>53.59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">
      <c r="A157" s="6">
        <v>43514</v>
      </c>
      <c r="B157" s="7" t="s">
        <v>35</v>
      </c>
      <c r="C157" s="7"/>
      <c r="D157" s="7"/>
      <c r="E157" s="5"/>
      <c r="F157" s="5"/>
      <c r="G157" s="5"/>
      <c r="H157" s="5"/>
      <c r="I157" s="5"/>
      <c r="J157" s="5"/>
      <c r="K157" s="5">
        <v>55.03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">
      <c r="A158" s="6">
        <v>43521</v>
      </c>
      <c r="B158" s="7" t="s">
        <v>35</v>
      </c>
      <c r="C158" s="7"/>
      <c r="D158" s="7"/>
      <c r="E158" s="5"/>
      <c r="F158" s="5"/>
      <c r="G158" s="5"/>
      <c r="H158" s="5"/>
      <c r="I158" s="5"/>
      <c r="J158" s="5"/>
      <c r="K158" s="5">
        <v>36.49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">
      <c r="A159" s="6">
        <v>43522</v>
      </c>
      <c r="B159" s="7" t="s">
        <v>35</v>
      </c>
      <c r="C159" s="7"/>
      <c r="D159" s="7"/>
      <c r="E159" s="5"/>
      <c r="F159" s="5"/>
      <c r="G159" s="5"/>
      <c r="H159" s="5"/>
      <c r="I159" s="5"/>
      <c r="J159" s="5"/>
      <c r="K159" s="5">
        <v>61.69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">
      <c r="A160" s="6">
        <v>43536</v>
      </c>
      <c r="B160" s="7" t="s">
        <v>35</v>
      </c>
      <c r="C160" s="7"/>
      <c r="D160" s="7"/>
      <c r="E160" s="5"/>
      <c r="F160" s="5"/>
      <c r="G160" s="5"/>
      <c r="H160" s="5"/>
      <c r="I160" s="5"/>
      <c r="J160" s="5"/>
      <c r="K160" s="5">
        <v>54.38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">
      <c r="A161" s="6">
        <v>43529</v>
      </c>
      <c r="B161" s="7" t="s">
        <v>118</v>
      </c>
      <c r="C161" s="7"/>
      <c r="D161" s="7"/>
      <c r="E161" s="5"/>
      <c r="F161" s="5"/>
      <c r="G161" s="5"/>
      <c r="H161" s="5"/>
      <c r="I161" s="5"/>
      <c r="J161" s="5"/>
      <c r="K161" s="5">
        <v>55.43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">
      <c r="A162" s="6">
        <v>43487</v>
      </c>
      <c r="B162" s="7" t="s">
        <v>77</v>
      </c>
      <c r="C162" s="7"/>
      <c r="D162" s="7"/>
      <c r="E162" s="5">
        <v>75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">
      <c r="A163" s="6">
        <v>43522</v>
      </c>
      <c r="B163" s="7" t="s">
        <v>77</v>
      </c>
      <c r="C163" s="7"/>
      <c r="D163" s="7"/>
      <c r="E163" s="5">
        <v>66.78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">
      <c r="A164" s="6">
        <v>43486</v>
      </c>
      <c r="B164" s="7" t="s">
        <v>69</v>
      </c>
      <c r="C164" s="7"/>
      <c r="D164" s="7"/>
      <c r="E164" s="5">
        <v>70.63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">
      <c r="A165" s="6">
        <v>43486</v>
      </c>
      <c r="B165" s="7" t="s">
        <v>72</v>
      </c>
      <c r="C165" s="7"/>
      <c r="D165" s="7"/>
      <c r="E165" s="5">
        <v>72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">
      <c r="A166" s="6">
        <v>43486</v>
      </c>
      <c r="B166" s="7" t="s">
        <v>72</v>
      </c>
      <c r="C166" s="7"/>
      <c r="D166" s="7"/>
      <c r="E166" s="5">
        <v>22.26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">
      <c r="A167" s="6">
        <v>43532</v>
      </c>
      <c r="B167" s="7" t="s">
        <v>121</v>
      </c>
      <c r="C167" s="7"/>
      <c r="D167" s="7"/>
      <c r="E167" s="5">
        <v>22.26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">
      <c r="A168" s="6">
        <v>43479</v>
      </c>
      <c r="B168" s="7" t="s">
        <v>50</v>
      </c>
      <c r="C168" s="7"/>
      <c r="D168" s="7"/>
      <c r="E168" s="5">
        <v>212.13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">
      <c r="A169" s="6">
        <v>43514</v>
      </c>
      <c r="B169" s="7" t="s">
        <v>50</v>
      </c>
      <c r="C169" s="7"/>
      <c r="D169" s="7"/>
      <c r="E169" s="5">
        <v>123.8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">
      <c r="A170" s="6">
        <v>43516</v>
      </c>
      <c r="B170" s="7" t="s">
        <v>109</v>
      </c>
      <c r="C170" s="7"/>
      <c r="D170" s="7"/>
      <c r="E170" s="5">
        <v>9.56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">
      <c r="A171" s="6">
        <v>43493</v>
      </c>
      <c r="B171" s="7" t="s">
        <v>88</v>
      </c>
      <c r="C171" s="7"/>
      <c r="D171" s="7"/>
      <c r="E171" s="5">
        <v>161.78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10.5">
      <c r="A172" s="1"/>
    </row>
  </sheetData>
  <sheetProtection/>
  <conditionalFormatting sqref="F2:F263">
    <cfRule type="containsText" priority="1" dxfId="5" operator="containsText" text="spiritueux">
      <formula>NOT(ISERROR(SEARCH("spiritueux",F2)))</formula>
    </cfRule>
    <cfRule type="containsText" priority="2" dxfId="4" operator="containsText" text="tranquille">
      <formula>NOT(ISERROR(SEARCH("tranquille",F2)))</formula>
    </cfRule>
    <cfRule type="containsText" priority="3" dxfId="3" operator="containsText" text="demi sec">
      <formula>NOT(ISERROR(SEARCH("demi sec",F2)))</formula>
    </cfRule>
    <cfRule type="containsText" priority="4" dxfId="6" operator="containsText" text="rosé">
      <formula>NOT(ISERROR(SEARCH("rosé",F2)))</formula>
    </cfRule>
    <cfRule type="containsText" priority="5" dxfId="7" operator="containsText" text="rosé pétillant">
      <formula>NOT(ISERROR(SEARCH("rosé pétillant",F2)))</formula>
    </cfRule>
    <cfRule type="containsText" priority="6" dxfId="8" operator="containsText" text="pétillant">
      <formula>NOT(ISERROR(SEARCH("pétillant",F2)))</formula>
    </cfRule>
    <cfRule type="containsText" priority="7" dxfId="9" operator="containsText" text="sec">
      <formula>NOT(ISERROR(SEARCH("sec",F2)))</formula>
    </cfRule>
    <cfRule type="containsText" priority="8" dxfId="10" operator="containsText" text="champagne">
      <formula>NOT(ISERROR(SEARCH("champagne",F2)))</formula>
    </cfRule>
    <cfRule type="containsText" priority="9" dxfId="11" operator="containsText" text="jaune">
      <formula>NOT(ISERROR(SEARCH("jaune",F2)))</formula>
    </cfRule>
    <cfRule type="containsText" priority="10" dxfId="12" operator="containsText" text="moelleux">
      <formula>NOT(ISERROR(SEARCH("moelleux",F2)))</formula>
    </cfRule>
    <cfRule type="containsText" priority="11" dxfId="13" operator="containsText" text="blanc">
      <formula>NOT(ISERROR(SEARCH("blanc",F2)))</formula>
    </cfRule>
    <cfRule type="containsText" priority="12" dxfId="0" operator="containsText" text="rouge">
      <formula>NOT(ISERROR(SEARCH("rouge",F2)))</formula>
    </cfRule>
  </conditionalFormatting>
  <conditionalFormatting sqref="E2">
    <cfRule type="expression" priority="13" dxfId="14">
      <formula>COUNTIF('BD'!#REF!,E2)&gt;0</formula>
    </cfRule>
  </conditionalFormatting>
  <conditionalFormatting sqref="B3:B171 B174:B213">
    <cfRule type="expression" priority="14" dxfId="14" stopIfTrue="1">
      <formula>COUNTIF('BD'!#REF!,B2)&gt;0</formula>
    </cfRule>
  </conditionalFormatting>
  <conditionalFormatting sqref="B173">
    <cfRule type="expression" priority="42" dxfId="14" stopIfTrue="1">
      <formula>COUNTIF('BD'!#REF!,'BD'!#REF!)&gt;0</formula>
    </cfRule>
  </conditionalFormatting>
  <dataValidations count="6">
    <dataValidation type="list" allowBlank="1" showInputMessage="1" showErrorMessage="1" sqref="F3:F214">
      <formula1>nature</formula1>
    </dataValidation>
    <dataValidation type="list" allowBlank="1" showInputMessage="1" showErrorMessage="1" sqref="C3:C205">
      <formula1>millesime</formula1>
    </dataValidation>
    <dataValidation type="list" allowBlank="1" showInputMessage="1" showErrorMessage="1" sqref="B3:B205">
      <formula1>designation</formula1>
    </dataValidation>
    <dataValidation type="list" allowBlank="1" showInputMessage="1" showErrorMessage="1" sqref="I3:I205">
      <formula1>pays</formula1>
    </dataValidation>
    <dataValidation type="list" allowBlank="1" showInputMessage="1" showErrorMessage="1" sqref="N3:N205">
      <formula1>achat</formula1>
    </dataValidation>
    <dataValidation type="list" allowBlank="1" showInputMessage="1" showErrorMessage="1" sqref="D3:E205">
      <formula1>region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W173"/>
  <sheetViews>
    <sheetView zoomScalePageLayoutView="0" workbookViewId="0" topLeftCell="A1">
      <selection activeCell="A171" sqref="A171"/>
    </sheetView>
  </sheetViews>
  <sheetFormatPr defaultColWidth="11.421875" defaultRowHeight="15"/>
  <cols>
    <col min="1" max="1" width="10.421875" style="0" bestFit="1" customWidth="1"/>
    <col min="2" max="2" width="21.421875" style="0" bestFit="1" customWidth="1"/>
    <col min="3" max="3" width="9.8515625" style="0" bestFit="1" customWidth="1"/>
    <col min="4" max="4" width="15.57421875" style="0" bestFit="1" customWidth="1"/>
    <col min="5" max="6" width="6.8515625" style="0" bestFit="1" customWidth="1"/>
    <col min="7" max="7" width="5.7109375" style="0" bestFit="1" customWidth="1"/>
    <col min="8" max="8" width="8.140625" style="0" bestFit="1" customWidth="1"/>
    <col min="9" max="9" width="4.421875" style="0" bestFit="1" customWidth="1"/>
    <col min="10" max="10" width="11.57421875" style="0" bestFit="1" customWidth="1"/>
    <col min="11" max="11" width="9.421875" style="0" bestFit="1" customWidth="1"/>
    <col min="12" max="12" width="6.8515625" style="0" bestFit="1" customWidth="1"/>
    <col min="13" max="13" width="7.140625" style="0" bestFit="1" customWidth="1"/>
    <col min="14" max="14" width="10.57421875" style="0" bestFit="1" customWidth="1"/>
    <col min="15" max="15" width="5.57421875" style="0" bestFit="1" customWidth="1"/>
    <col min="16" max="16" width="4.140625" style="0" bestFit="1" customWidth="1"/>
    <col min="17" max="17" width="5.8515625" style="0" bestFit="1" customWidth="1"/>
    <col min="18" max="18" width="9.57421875" style="0" bestFit="1" customWidth="1"/>
    <col min="19" max="19" width="7.8515625" style="0" bestFit="1" customWidth="1"/>
    <col min="20" max="20" width="3.140625" style="0" bestFit="1" customWidth="1"/>
    <col min="21" max="21" width="8.421875" style="0" bestFit="1" customWidth="1"/>
    <col min="22" max="22" width="7.140625" style="0" bestFit="1" customWidth="1"/>
    <col min="23" max="23" width="3.8515625" style="0" bestFit="1" customWidth="1"/>
  </cols>
  <sheetData>
    <row r="1" spans="1:22" s="13" customFormat="1" ht="14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</row>
    <row r="2" spans="1:23" ht="14.25">
      <c r="A2" s="12">
        <v>43502</v>
      </c>
      <c r="B2" t="s">
        <v>94</v>
      </c>
      <c r="D2" t="s">
        <v>95</v>
      </c>
      <c r="E2">
        <v>240.05</v>
      </c>
      <c r="W2">
        <v>1</v>
      </c>
    </row>
    <row r="3" spans="1:23" ht="14.25">
      <c r="A3" s="12">
        <v>43488</v>
      </c>
      <c r="B3" t="s">
        <v>80</v>
      </c>
      <c r="Q3">
        <v>14.19</v>
      </c>
      <c r="W3">
        <v>2</v>
      </c>
    </row>
    <row r="4" spans="1:23" ht="14.25">
      <c r="A4" s="12">
        <v>43476</v>
      </c>
      <c r="B4" t="s">
        <v>48</v>
      </c>
      <c r="E4">
        <v>23.94</v>
      </c>
      <c r="Q4">
        <v>14.19</v>
      </c>
      <c r="W4">
        <v>3</v>
      </c>
    </row>
    <row r="5" spans="1:23" ht="14.25">
      <c r="A5" s="12">
        <v>43509</v>
      </c>
      <c r="B5" t="s">
        <v>103</v>
      </c>
      <c r="E5">
        <v>106</v>
      </c>
      <c r="Q5">
        <v>14.19</v>
      </c>
      <c r="W5">
        <v>4</v>
      </c>
    </row>
    <row r="6" spans="1:23" ht="14.25">
      <c r="A6" s="12">
        <v>43473</v>
      </c>
      <c r="B6" t="s">
        <v>34</v>
      </c>
      <c r="E6">
        <v>188.56</v>
      </c>
      <c r="Q6">
        <v>14.19</v>
      </c>
      <c r="W6">
        <v>5</v>
      </c>
    </row>
    <row r="7" spans="1:23" ht="14.25">
      <c r="A7" s="12">
        <v>43507</v>
      </c>
      <c r="B7" t="s">
        <v>34</v>
      </c>
      <c r="E7">
        <v>222.84</v>
      </c>
      <c r="Q7">
        <v>14.19</v>
      </c>
      <c r="W7">
        <v>6</v>
      </c>
    </row>
    <row r="8" spans="1:23" ht="14.25">
      <c r="A8" s="12">
        <v>43535</v>
      </c>
      <c r="B8" t="s">
        <v>34</v>
      </c>
      <c r="D8" s="12"/>
      <c r="E8">
        <v>74.28</v>
      </c>
      <c r="W8">
        <v>7</v>
      </c>
    </row>
    <row r="9" spans="1:23" ht="14.25">
      <c r="A9" s="12">
        <v>43474</v>
      </c>
      <c r="B9" t="s">
        <v>38</v>
      </c>
      <c r="E9">
        <v>26.46</v>
      </c>
      <c r="W9">
        <v>8</v>
      </c>
    </row>
    <row r="10" spans="1:23" ht="14.25">
      <c r="A10" s="12">
        <v>43524</v>
      </c>
      <c r="B10" t="s">
        <v>114</v>
      </c>
      <c r="E10">
        <v>2.39</v>
      </c>
      <c r="W10">
        <v>9</v>
      </c>
    </row>
    <row r="11" spans="1:23" ht="14.25">
      <c r="A11" s="12">
        <v>43486</v>
      </c>
      <c r="B11" t="s">
        <v>70</v>
      </c>
      <c r="E11">
        <v>22.26</v>
      </c>
      <c r="W11">
        <v>10</v>
      </c>
    </row>
    <row r="12" spans="1:23" ht="14.25">
      <c r="A12" s="12">
        <v>43480</v>
      </c>
      <c r="B12" t="s">
        <v>57</v>
      </c>
      <c r="E12">
        <v>96</v>
      </c>
      <c r="W12">
        <v>11</v>
      </c>
    </row>
    <row r="13" spans="1:23" ht="14.25">
      <c r="A13" s="12">
        <v>43508</v>
      </c>
      <c r="B13" t="s">
        <v>57</v>
      </c>
      <c r="E13">
        <v>150</v>
      </c>
      <c r="W13">
        <v>12</v>
      </c>
    </row>
    <row r="14" spans="1:23" ht="14.25">
      <c r="A14" s="12">
        <v>43472</v>
      </c>
      <c r="B14" t="s">
        <v>28</v>
      </c>
      <c r="C14" t="s">
        <v>29</v>
      </c>
      <c r="D14" s="12">
        <v>43435</v>
      </c>
      <c r="J14">
        <v>1374.62</v>
      </c>
      <c r="W14">
        <v>13</v>
      </c>
    </row>
    <row r="15" spans="1:23" ht="14.25">
      <c r="A15" s="12">
        <v>43509</v>
      </c>
      <c r="B15" t="s">
        <v>28</v>
      </c>
      <c r="D15" t="s">
        <v>104</v>
      </c>
      <c r="J15">
        <v>1072.23</v>
      </c>
      <c r="W15">
        <v>14</v>
      </c>
    </row>
    <row r="16" spans="1:23" ht="14.25">
      <c r="A16" s="12">
        <v>43536</v>
      </c>
      <c r="B16" t="s">
        <v>28</v>
      </c>
      <c r="J16">
        <v>1062.78</v>
      </c>
      <c r="W16">
        <v>15</v>
      </c>
    </row>
    <row r="17" spans="1:23" ht="14.25">
      <c r="A17" s="12">
        <v>43472</v>
      </c>
      <c r="B17" t="s">
        <v>13</v>
      </c>
      <c r="N17">
        <v>150</v>
      </c>
      <c r="W17">
        <v>16</v>
      </c>
    </row>
    <row r="18" spans="1:23" ht="14.25">
      <c r="A18" s="12">
        <v>43480</v>
      </c>
      <c r="B18" t="s">
        <v>13</v>
      </c>
      <c r="N18">
        <v>100</v>
      </c>
      <c r="W18">
        <v>17</v>
      </c>
    </row>
    <row r="19" spans="1:23" ht="14.25">
      <c r="A19" s="12">
        <v>43493</v>
      </c>
      <c r="B19" t="s">
        <v>13</v>
      </c>
      <c r="N19">
        <v>700</v>
      </c>
      <c r="W19">
        <v>18</v>
      </c>
    </row>
    <row r="20" spans="1:23" ht="14.25">
      <c r="A20" s="12">
        <v>43508</v>
      </c>
      <c r="B20" t="s">
        <v>13</v>
      </c>
      <c r="N20">
        <v>100</v>
      </c>
      <c r="W20">
        <v>19</v>
      </c>
    </row>
    <row r="21" spans="1:23" ht="14.25">
      <c r="A21" s="12">
        <v>43511</v>
      </c>
      <c r="B21" t="s">
        <v>13</v>
      </c>
      <c r="N21">
        <v>500</v>
      </c>
      <c r="W21">
        <v>20</v>
      </c>
    </row>
    <row r="22" spans="1:23" ht="14.25">
      <c r="A22" s="12">
        <v>43522</v>
      </c>
      <c r="B22" t="s">
        <v>13</v>
      </c>
      <c r="N22">
        <v>500</v>
      </c>
      <c r="W22">
        <v>21</v>
      </c>
    </row>
    <row r="23" spans="1:23" ht="14.25">
      <c r="A23" s="12">
        <v>43535</v>
      </c>
      <c r="B23" t="s">
        <v>13</v>
      </c>
      <c r="N23">
        <v>200</v>
      </c>
      <c r="W23">
        <v>22</v>
      </c>
    </row>
    <row r="24" spans="1:23" ht="14.25">
      <c r="A24" s="12">
        <v>43536</v>
      </c>
      <c r="B24" t="s">
        <v>13</v>
      </c>
      <c r="N24">
        <v>50</v>
      </c>
      <c r="W24">
        <v>23</v>
      </c>
    </row>
    <row r="25" spans="1:23" ht="14.25">
      <c r="A25" s="12">
        <v>43476</v>
      </c>
      <c r="B25" t="s">
        <v>46</v>
      </c>
      <c r="E25">
        <v>37.8</v>
      </c>
      <c r="W25">
        <v>24</v>
      </c>
    </row>
    <row r="26" spans="1:23" ht="14.25">
      <c r="A26" s="12">
        <v>43479</v>
      </c>
      <c r="B26" t="s">
        <v>53</v>
      </c>
      <c r="E26">
        <v>61.75</v>
      </c>
      <c r="W26">
        <v>25</v>
      </c>
    </row>
    <row r="27" spans="1:23" ht="14.25">
      <c r="A27" s="12">
        <v>43529</v>
      </c>
      <c r="B27" t="s">
        <v>53</v>
      </c>
      <c r="E27">
        <v>37.05</v>
      </c>
      <c r="W27">
        <v>26</v>
      </c>
    </row>
    <row r="28" spans="1:23" ht="14.25">
      <c r="A28" s="12">
        <v>43476</v>
      </c>
      <c r="B28" t="s">
        <v>47</v>
      </c>
      <c r="E28">
        <v>89.78</v>
      </c>
      <c r="W28">
        <v>27</v>
      </c>
    </row>
    <row r="29" spans="1:23" ht="14.25">
      <c r="A29" s="12">
        <v>43522</v>
      </c>
      <c r="B29" t="s">
        <v>47</v>
      </c>
      <c r="E29">
        <v>75</v>
      </c>
      <c r="W29">
        <v>28</v>
      </c>
    </row>
    <row r="30" spans="1:23" ht="14.25">
      <c r="A30" s="12">
        <v>43468</v>
      </c>
      <c r="B30" t="s">
        <v>24</v>
      </c>
      <c r="C30" t="s">
        <v>25</v>
      </c>
      <c r="Q30">
        <v>6</v>
      </c>
      <c r="W30">
        <v>29</v>
      </c>
    </row>
    <row r="31" spans="1:23" ht="14.25">
      <c r="A31" s="12">
        <v>43475</v>
      </c>
      <c r="B31" t="s">
        <v>24</v>
      </c>
      <c r="U31">
        <v>6.3</v>
      </c>
      <c r="V31">
        <v>913.78</v>
      </c>
      <c r="W31">
        <v>30</v>
      </c>
    </row>
    <row r="32" spans="1:23" ht="14.25">
      <c r="A32" s="12">
        <v>43500</v>
      </c>
      <c r="B32" t="s">
        <v>24</v>
      </c>
      <c r="Q32">
        <v>6</v>
      </c>
      <c r="W32">
        <v>31</v>
      </c>
    </row>
    <row r="33" spans="1:23" ht="14.25">
      <c r="A33" s="12">
        <v>43504</v>
      </c>
      <c r="B33" t="s">
        <v>24</v>
      </c>
      <c r="U33">
        <v>5.77</v>
      </c>
      <c r="V33">
        <v>914.31</v>
      </c>
      <c r="W33">
        <v>32</v>
      </c>
    </row>
    <row r="34" spans="1:23" ht="14.25">
      <c r="A34" s="12">
        <v>43528</v>
      </c>
      <c r="B34" t="s">
        <v>24</v>
      </c>
      <c r="Q34">
        <v>6</v>
      </c>
      <c r="W34">
        <v>33</v>
      </c>
    </row>
    <row r="35" spans="1:23" ht="14.25">
      <c r="A35" s="12">
        <v>43532</v>
      </c>
      <c r="B35" t="s">
        <v>24</v>
      </c>
      <c r="U35">
        <v>5.25</v>
      </c>
      <c r="V35">
        <v>914.83</v>
      </c>
      <c r="W35">
        <v>34</v>
      </c>
    </row>
    <row r="36" spans="1:23" ht="14.25">
      <c r="A36" s="12">
        <v>43536</v>
      </c>
      <c r="B36" t="s">
        <v>123</v>
      </c>
      <c r="D36" t="s">
        <v>124</v>
      </c>
      <c r="L36">
        <v>44.9</v>
      </c>
      <c r="W36">
        <v>35</v>
      </c>
    </row>
    <row r="37" spans="1:23" ht="14.25">
      <c r="A37" s="12">
        <v>43494</v>
      </c>
      <c r="B37" t="s">
        <v>89</v>
      </c>
      <c r="E37">
        <v>69.02</v>
      </c>
      <c r="W37">
        <v>36</v>
      </c>
    </row>
    <row r="38" spans="1:23" ht="14.25">
      <c r="A38" s="12">
        <v>43476</v>
      </c>
      <c r="B38" t="s">
        <v>49</v>
      </c>
      <c r="E38">
        <v>100.71</v>
      </c>
      <c r="W38">
        <v>37</v>
      </c>
    </row>
    <row r="39" spans="1:23" ht="14.25">
      <c r="A39" s="12">
        <v>43476</v>
      </c>
      <c r="B39" t="s">
        <v>44</v>
      </c>
      <c r="E39">
        <v>89.04</v>
      </c>
      <c r="W39">
        <v>38</v>
      </c>
    </row>
    <row r="40" spans="1:23" ht="14.25">
      <c r="A40" s="12">
        <v>43529</v>
      </c>
      <c r="B40" t="s">
        <v>44</v>
      </c>
      <c r="E40">
        <v>50</v>
      </c>
      <c r="W40">
        <v>39</v>
      </c>
    </row>
    <row r="41" spans="1:23" ht="14.25">
      <c r="A41" s="12">
        <v>43481</v>
      </c>
      <c r="B41" t="s">
        <v>62</v>
      </c>
      <c r="E41">
        <v>44.52</v>
      </c>
      <c r="W41">
        <v>40</v>
      </c>
    </row>
    <row r="42" spans="1:23" ht="14.25">
      <c r="A42" s="12">
        <v>43515</v>
      </c>
      <c r="B42" t="s">
        <v>62</v>
      </c>
      <c r="E42">
        <v>22.26</v>
      </c>
      <c r="W42">
        <v>41</v>
      </c>
    </row>
    <row r="43" spans="1:23" ht="14.25">
      <c r="A43" s="12">
        <v>43487</v>
      </c>
      <c r="B43" t="s">
        <v>78</v>
      </c>
      <c r="E43">
        <v>120</v>
      </c>
      <c r="W43">
        <v>42</v>
      </c>
    </row>
    <row r="44" spans="1:23" ht="14.25">
      <c r="A44" s="12">
        <v>43522</v>
      </c>
      <c r="B44" t="s">
        <v>78</v>
      </c>
      <c r="E44">
        <v>94.52</v>
      </c>
      <c r="W44">
        <v>43</v>
      </c>
    </row>
    <row r="45" spans="1:23" ht="14.25">
      <c r="A45" s="12">
        <v>43473</v>
      </c>
      <c r="B45" t="s">
        <v>32</v>
      </c>
      <c r="E45">
        <v>34.9</v>
      </c>
      <c r="W45">
        <v>44</v>
      </c>
    </row>
    <row r="46" spans="1:23" ht="14.25">
      <c r="A46" s="12">
        <v>43473</v>
      </c>
      <c r="B46" t="s">
        <v>32</v>
      </c>
      <c r="E46">
        <v>34</v>
      </c>
      <c r="W46">
        <v>45</v>
      </c>
    </row>
    <row r="47" spans="1:23" ht="14.25">
      <c r="A47" s="12">
        <v>43473</v>
      </c>
      <c r="B47" t="s">
        <v>32</v>
      </c>
      <c r="E47">
        <v>26.82</v>
      </c>
      <c r="W47">
        <v>46</v>
      </c>
    </row>
    <row r="48" spans="1:23" ht="14.25">
      <c r="A48" s="12">
        <v>43536</v>
      </c>
      <c r="B48" t="s">
        <v>32</v>
      </c>
      <c r="E48">
        <v>51.78</v>
      </c>
      <c r="W48">
        <v>47</v>
      </c>
    </row>
    <row r="49" spans="1:23" ht="14.25">
      <c r="A49" s="12">
        <v>43490</v>
      </c>
      <c r="B49" t="s">
        <v>83</v>
      </c>
      <c r="E49">
        <v>200.34</v>
      </c>
      <c r="W49">
        <v>48</v>
      </c>
    </row>
    <row r="50" spans="1:23" ht="14.25">
      <c r="A50" s="12">
        <v>43511</v>
      </c>
      <c r="B50" t="s">
        <v>83</v>
      </c>
      <c r="E50">
        <v>258.96</v>
      </c>
      <c r="W50">
        <v>49</v>
      </c>
    </row>
    <row r="51" spans="1:23" ht="14.25">
      <c r="A51" s="12">
        <v>43487</v>
      </c>
      <c r="B51" t="s">
        <v>73</v>
      </c>
      <c r="E51">
        <v>70.63</v>
      </c>
      <c r="W51">
        <v>50</v>
      </c>
    </row>
    <row r="52" spans="1:23" ht="14.25">
      <c r="A52" s="12">
        <v>43517</v>
      </c>
      <c r="B52" t="s">
        <v>111</v>
      </c>
      <c r="E52">
        <v>69.76</v>
      </c>
      <c r="W52">
        <v>51</v>
      </c>
    </row>
    <row r="53" spans="1:23" ht="14.25">
      <c r="A53" s="12">
        <v>43482</v>
      </c>
      <c r="B53" t="s">
        <v>63</v>
      </c>
      <c r="E53">
        <v>155.82</v>
      </c>
      <c r="W53">
        <v>52</v>
      </c>
    </row>
    <row r="54" spans="1:23" ht="14.25">
      <c r="A54" s="12">
        <v>43510</v>
      </c>
      <c r="B54" t="s">
        <v>63</v>
      </c>
      <c r="E54">
        <v>193.08</v>
      </c>
      <c r="W54">
        <v>53</v>
      </c>
    </row>
    <row r="55" spans="1:23" ht="14.25">
      <c r="A55" s="12">
        <v>43467</v>
      </c>
      <c r="B55" t="s">
        <v>22</v>
      </c>
      <c r="E55">
        <v>141.76</v>
      </c>
      <c r="K55" t="s">
        <v>126</v>
      </c>
      <c r="T55" t="s">
        <v>19</v>
      </c>
      <c r="V55" t="s">
        <v>125</v>
      </c>
      <c r="W55">
        <v>54</v>
      </c>
    </row>
    <row r="56" spans="1:23" ht="14.25">
      <c r="A56" s="12">
        <v>43504</v>
      </c>
      <c r="B56" t="s">
        <v>22</v>
      </c>
      <c r="E56">
        <v>38.94</v>
      </c>
      <c r="W56">
        <v>55</v>
      </c>
    </row>
    <row r="57" spans="1:23" ht="14.25">
      <c r="A57" s="12">
        <v>43523</v>
      </c>
      <c r="B57" t="s">
        <v>22</v>
      </c>
      <c r="E57">
        <v>13.5</v>
      </c>
      <c r="W57">
        <v>56</v>
      </c>
    </row>
    <row r="58" spans="1:23" ht="14.25">
      <c r="A58" s="12">
        <v>43480</v>
      </c>
      <c r="B58" t="s">
        <v>58</v>
      </c>
      <c r="E58">
        <v>45.26</v>
      </c>
      <c r="W58">
        <v>57</v>
      </c>
    </row>
    <row r="59" spans="1:23" ht="14.25">
      <c r="A59" s="12">
        <v>43473</v>
      </c>
      <c r="B59" t="s">
        <v>33</v>
      </c>
      <c r="E59">
        <v>44.52</v>
      </c>
      <c r="W59">
        <v>58</v>
      </c>
    </row>
    <row r="60" spans="1:23" ht="14.25">
      <c r="A60" s="12">
        <v>43525</v>
      </c>
      <c r="B60" t="s">
        <v>33</v>
      </c>
      <c r="E60">
        <v>139.04</v>
      </c>
      <c r="W60">
        <v>59</v>
      </c>
    </row>
    <row r="61" spans="1:23" ht="14.25">
      <c r="A61" s="12">
        <v>43535</v>
      </c>
      <c r="B61" t="s">
        <v>122</v>
      </c>
      <c r="E61">
        <v>22.26</v>
      </c>
      <c r="W61">
        <v>60</v>
      </c>
    </row>
    <row r="62" spans="1:23" ht="14.25">
      <c r="A62" s="12">
        <v>43467</v>
      </c>
      <c r="B62" t="s">
        <v>23</v>
      </c>
      <c r="E62">
        <v>30</v>
      </c>
      <c r="W62">
        <v>61</v>
      </c>
    </row>
    <row r="63" spans="1:23" ht="14.25">
      <c r="A63" s="12">
        <v>43490</v>
      </c>
      <c r="B63" t="s">
        <v>85</v>
      </c>
      <c r="E63">
        <v>26.46</v>
      </c>
      <c r="W63">
        <v>62</v>
      </c>
    </row>
    <row r="64" spans="1:23" ht="14.25">
      <c r="A64" s="12">
        <v>43511</v>
      </c>
      <c r="B64" t="s">
        <v>85</v>
      </c>
      <c r="E64">
        <v>66.15</v>
      </c>
      <c r="W64">
        <v>63</v>
      </c>
    </row>
    <row r="65" spans="1:23" ht="14.25">
      <c r="A65" s="12">
        <v>43486</v>
      </c>
      <c r="B65" t="s">
        <v>68</v>
      </c>
      <c r="E65">
        <v>89.04</v>
      </c>
      <c r="W65">
        <v>64</v>
      </c>
    </row>
    <row r="66" spans="1:23" ht="14.25">
      <c r="A66" s="12">
        <v>43509</v>
      </c>
      <c r="B66" t="s">
        <v>68</v>
      </c>
      <c r="E66">
        <v>89.04</v>
      </c>
      <c r="W66">
        <v>65</v>
      </c>
    </row>
    <row r="67" spans="1:23" ht="14.25">
      <c r="A67" s="12">
        <v>43536</v>
      </c>
      <c r="B67" t="s">
        <v>68</v>
      </c>
      <c r="E67">
        <v>89.04</v>
      </c>
      <c r="W67">
        <v>66</v>
      </c>
    </row>
    <row r="68" spans="1:23" ht="14.25">
      <c r="A68" s="12">
        <v>43508</v>
      </c>
      <c r="B68" t="s">
        <v>100</v>
      </c>
      <c r="E68">
        <v>330</v>
      </c>
      <c r="W68">
        <v>67</v>
      </c>
    </row>
    <row r="69" spans="1:23" ht="14.25">
      <c r="A69" s="12">
        <v>43525</v>
      </c>
      <c r="B69" t="s">
        <v>116</v>
      </c>
      <c r="E69">
        <v>165.26</v>
      </c>
      <c r="W69">
        <v>68</v>
      </c>
    </row>
    <row r="70" spans="1:23" ht="14.25">
      <c r="A70" s="12">
        <v>43468</v>
      </c>
      <c r="B70" t="s">
        <v>26</v>
      </c>
      <c r="E70">
        <v>25.31</v>
      </c>
      <c r="W70">
        <v>69</v>
      </c>
    </row>
    <row r="71" spans="1:23" ht="14.25">
      <c r="A71" s="12">
        <v>43480</v>
      </c>
      <c r="B71" t="s">
        <v>56</v>
      </c>
      <c r="E71">
        <v>178.08</v>
      </c>
      <c r="W71">
        <v>70</v>
      </c>
    </row>
    <row r="72" spans="1:23" ht="14.25">
      <c r="A72" s="12">
        <v>43515</v>
      </c>
      <c r="B72" t="s">
        <v>56</v>
      </c>
      <c r="E72">
        <v>178.08</v>
      </c>
      <c r="W72">
        <v>71</v>
      </c>
    </row>
    <row r="73" spans="1:23" ht="14.25">
      <c r="A73" s="12">
        <v>43487</v>
      </c>
      <c r="B73" t="s">
        <v>74</v>
      </c>
      <c r="F73">
        <v>268.16</v>
      </c>
      <c r="W73">
        <v>72</v>
      </c>
    </row>
    <row r="74" spans="1:23" ht="14.25">
      <c r="A74" s="12">
        <v>43480</v>
      </c>
      <c r="B74" t="s">
        <v>54</v>
      </c>
      <c r="E74">
        <v>138.78</v>
      </c>
      <c r="W74">
        <v>73</v>
      </c>
    </row>
    <row r="75" spans="1:23" ht="14.25">
      <c r="A75" s="12">
        <v>43507</v>
      </c>
      <c r="B75" t="s">
        <v>98</v>
      </c>
      <c r="E75">
        <v>24.76</v>
      </c>
      <c r="W75">
        <v>74</v>
      </c>
    </row>
    <row r="76" spans="1:23" ht="14.25">
      <c r="A76" s="12">
        <v>43507</v>
      </c>
      <c r="B76" t="s">
        <v>98</v>
      </c>
      <c r="E76">
        <v>70.71</v>
      </c>
      <c r="W76">
        <v>75</v>
      </c>
    </row>
    <row r="77" spans="1:23" ht="14.25">
      <c r="A77" s="12">
        <v>43479</v>
      </c>
      <c r="B77" t="s">
        <v>51</v>
      </c>
      <c r="E77">
        <v>22.26</v>
      </c>
      <c r="W77">
        <v>76</v>
      </c>
    </row>
    <row r="78" spans="1:23" ht="14.25">
      <c r="A78" s="12">
        <v>43479</v>
      </c>
      <c r="B78" t="s">
        <v>51</v>
      </c>
      <c r="E78">
        <v>44.52</v>
      </c>
      <c r="W78">
        <v>77</v>
      </c>
    </row>
    <row r="79" spans="1:23" ht="14.25">
      <c r="A79" s="12">
        <v>43473</v>
      </c>
      <c r="B79" t="s">
        <v>36</v>
      </c>
      <c r="E79">
        <v>17.44</v>
      </c>
      <c r="W79">
        <v>78</v>
      </c>
    </row>
    <row r="80" spans="1:23" ht="14.25">
      <c r="A80" s="12">
        <v>43500</v>
      </c>
      <c r="B80" t="s">
        <v>92</v>
      </c>
      <c r="E80">
        <v>13.08</v>
      </c>
      <c r="W80">
        <v>79</v>
      </c>
    </row>
    <row r="81" spans="1:23" ht="14.25">
      <c r="A81" s="12">
        <v>43531</v>
      </c>
      <c r="B81" t="s">
        <v>92</v>
      </c>
      <c r="E81">
        <v>17.44</v>
      </c>
      <c r="W81">
        <v>80</v>
      </c>
    </row>
    <row r="82" spans="1:23" ht="14.25">
      <c r="A82" s="12">
        <v>43480</v>
      </c>
      <c r="B82" t="s">
        <v>59</v>
      </c>
      <c r="E82">
        <v>66.78</v>
      </c>
      <c r="W82">
        <v>81</v>
      </c>
    </row>
    <row r="83" spans="1:23" ht="14.25">
      <c r="A83" s="12">
        <v>43529</v>
      </c>
      <c r="B83" t="s">
        <v>59</v>
      </c>
      <c r="E83">
        <v>66.78</v>
      </c>
      <c r="W83">
        <v>82</v>
      </c>
    </row>
    <row r="84" spans="1:23" ht="14.25">
      <c r="A84" s="12">
        <v>43516</v>
      </c>
      <c r="B84" t="s">
        <v>108</v>
      </c>
      <c r="E84">
        <v>8.1</v>
      </c>
      <c r="W84">
        <v>83</v>
      </c>
    </row>
    <row r="85" spans="1:23" ht="14.25">
      <c r="A85" s="12">
        <v>43529</v>
      </c>
      <c r="B85" t="s">
        <v>117</v>
      </c>
      <c r="E85">
        <v>50</v>
      </c>
      <c r="W85">
        <v>84</v>
      </c>
    </row>
    <row r="86" spans="1:23" ht="14.25">
      <c r="A86" s="12">
        <v>43475</v>
      </c>
      <c r="B86" t="s">
        <v>42</v>
      </c>
      <c r="E86">
        <v>94.28</v>
      </c>
      <c r="W86">
        <v>85</v>
      </c>
    </row>
    <row r="87" spans="1:23" ht="14.25">
      <c r="A87" s="12">
        <v>43475</v>
      </c>
      <c r="B87" t="s">
        <v>42</v>
      </c>
      <c r="E87">
        <v>70.71</v>
      </c>
      <c r="W87">
        <v>86</v>
      </c>
    </row>
    <row r="88" spans="1:23" ht="14.25">
      <c r="A88" s="12">
        <v>43515</v>
      </c>
      <c r="B88" t="s">
        <v>106</v>
      </c>
      <c r="E88">
        <v>30</v>
      </c>
      <c r="W88">
        <v>87</v>
      </c>
    </row>
    <row r="89" spans="1:23" ht="14.25">
      <c r="A89" s="12">
        <v>43487</v>
      </c>
      <c r="B89" t="s">
        <v>75</v>
      </c>
      <c r="E89">
        <v>175.56</v>
      </c>
      <c r="W89">
        <v>88</v>
      </c>
    </row>
    <row r="90" spans="1:23" ht="14.25">
      <c r="A90" s="12">
        <v>43510</v>
      </c>
      <c r="B90" t="s">
        <v>75</v>
      </c>
      <c r="E90">
        <v>145.53</v>
      </c>
      <c r="W90">
        <v>89</v>
      </c>
    </row>
    <row r="91" spans="1:23" ht="14.25">
      <c r="A91" s="12">
        <v>43523</v>
      </c>
      <c r="B91" t="s">
        <v>75</v>
      </c>
      <c r="E91">
        <v>79.38</v>
      </c>
      <c r="W91">
        <v>90</v>
      </c>
    </row>
    <row r="92" spans="1:23" ht="14.25">
      <c r="A92" s="12">
        <v>43504</v>
      </c>
      <c r="B92" t="s">
        <v>97</v>
      </c>
      <c r="E92">
        <v>89.04</v>
      </c>
      <c r="W92">
        <v>91</v>
      </c>
    </row>
    <row r="93" spans="1:23" ht="14.25">
      <c r="A93" s="12">
        <v>43532</v>
      </c>
      <c r="B93" t="s">
        <v>97</v>
      </c>
      <c r="E93">
        <v>66.78</v>
      </c>
      <c r="W93">
        <v>92</v>
      </c>
    </row>
    <row r="94" spans="1:23" ht="14.25">
      <c r="A94" s="12">
        <v>43474</v>
      </c>
      <c r="B94" t="s">
        <v>41</v>
      </c>
      <c r="E94">
        <v>94.28</v>
      </c>
      <c r="W94">
        <v>93</v>
      </c>
    </row>
    <row r="95" spans="1:23" ht="14.25">
      <c r="A95" s="12">
        <v>43515</v>
      </c>
      <c r="B95" t="s">
        <v>41</v>
      </c>
      <c r="E95">
        <v>99.04</v>
      </c>
      <c r="W95">
        <v>94</v>
      </c>
    </row>
    <row r="96" spans="1:23" ht="14.25">
      <c r="A96" s="12">
        <v>43482</v>
      </c>
      <c r="B96" t="s">
        <v>65</v>
      </c>
      <c r="E96">
        <v>184.18</v>
      </c>
      <c r="W96">
        <v>95</v>
      </c>
    </row>
    <row r="97" spans="1:23" ht="14.25">
      <c r="A97" s="12">
        <v>43480</v>
      </c>
      <c r="B97" t="s">
        <v>55</v>
      </c>
      <c r="E97">
        <v>137.78</v>
      </c>
      <c r="W97">
        <v>96</v>
      </c>
    </row>
    <row r="98" spans="1:23" ht="14.25">
      <c r="A98" s="12">
        <v>43516</v>
      </c>
      <c r="B98" t="s">
        <v>55</v>
      </c>
      <c r="E98">
        <v>94.52</v>
      </c>
      <c r="W98">
        <v>97</v>
      </c>
    </row>
    <row r="99" spans="1:23" ht="14.25">
      <c r="A99" s="12">
        <v>43532</v>
      </c>
      <c r="B99" t="s">
        <v>55</v>
      </c>
      <c r="E99">
        <v>66.78</v>
      </c>
      <c r="W99">
        <v>98</v>
      </c>
    </row>
    <row r="100" spans="1:23" ht="14.25">
      <c r="A100" s="12">
        <v>43475</v>
      </c>
      <c r="B100" t="s">
        <v>43</v>
      </c>
      <c r="E100">
        <v>22.26</v>
      </c>
      <c r="W100">
        <v>99</v>
      </c>
    </row>
    <row r="101" spans="1:23" ht="14.25">
      <c r="A101" s="12">
        <v>43532</v>
      </c>
      <c r="B101" t="s">
        <v>120</v>
      </c>
      <c r="E101">
        <v>47.14</v>
      </c>
      <c r="W101">
        <v>100</v>
      </c>
    </row>
    <row r="102" spans="1:23" ht="14.25">
      <c r="A102" s="12">
        <v>43501</v>
      </c>
      <c r="B102" t="s">
        <v>93</v>
      </c>
      <c r="E102">
        <v>22.26</v>
      </c>
      <c r="W102">
        <v>101</v>
      </c>
    </row>
    <row r="103" spans="1:23" ht="14.25">
      <c r="A103" s="12">
        <v>43472</v>
      </c>
      <c r="B103" t="s">
        <v>31</v>
      </c>
      <c r="E103">
        <v>90.78</v>
      </c>
      <c r="W103">
        <v>102</v>
      </c>
    </row>
    <row r="104" spans="1:23" ht="14.25">
      <c r="A104" s="12">
        <v>43517</v>
      </c>
      <c r="B104" t="s">
        <v>110</v>
      </c>
      <c r="E104">
        <v>22.26</v>
      </c>
      <c r="W104">
        <v>103</v>
      </c>
    </row>
    <row r="105" spans="1:23" ht="14.25">
      <c r="A105" s="12">
        <v>43483</v>
      </c>
      <c r="B105" t="s">
        <v>66</v>
      </c>
      <c r="E105">
        <v>188.56</v>
      </c>
      <c r="W105">
        <v>104</v>
      </c>
    </row>
    <row r="106" spans="1:23" ht="14.25">
      <c r="A106" s="12">
        <v>43511</v>
      </c>
      <c r="B106" t="s">
        <v>66</v>
      </c>
      <c r="E106">
        <v>173.32</v>
      </c>
      <c r="W106">
        <v>105</v>
      </c>
    </row>
    <row r="107" spans="1:23" ht="14.25">
      <c r="A107" s="12">
        <v>43489</v>
      </c>
      <c r="B107" t="s">
        <v>81</v>
      </c>
      <c r="D107" t="s">
        <v>82</v>
      </c>
      <c r="F107">
        <v>256.91</v>
      </c>
      <c r="W107">
        <v>106</v>
      </c>
    </row>
    <row r="108" spans="1:23" ht="14.25">
      <c r="A108" s="12">
        <v>43503</v>
      </c>
      <c r="B108" t="s">
        <v>81</v>
      </c>
      <c r="D108" t="s">
        <v>96</v>
      </c>
      <c r="F108">
        <v>74.13</v>
      </c>
      <c r="W108">
        <v>107</v>
      </c>
    </row>
    <row r="109" spans="1:23" ht="14.25">
      <c r="A109" s="12">
        <v>43511</v>
      </c>
      <c r="B109" t="s">
        <v>81</v>
      </c>
      <c r="D109" t="s">
        <v>105</v>
      </c>
      <c r="F109">
        <v>256.91</v>
      </c>
      <c r="W109">
        <v>108</v>
      </c>
    </row>
    <row r="110" spans="1:23" ht="14.25">
      <c r="A110" s="12">
        <v>43529</v>
      </c>
      <c r="B110" t="s">
        <v>81</v>
      </c>
      <c r="D110" t="s">
        <v>94</v>
      </c>
      <c r="F110">
        <v>29.02</v>
      </c>
      <c r="W110">
        <v>109</v>
      </c>
    </row>
    <row r="111" spans="1:23" ht="14.25">
      <c r="A111" s="12">
        <v>43530</v>
      </c>
      <c r="B111" t="s">
        <v>81</v>
      </c>
      <c r="F111">
        <v>9.98</v>
      </c>
      <c r="W111">
        <v>110</v>
      </c>
    </row>
    <row r="112" spans="1:23" ht="14.25">
      <c r="A112" s="12">
        <v>43517</v>
      </c>
      <c r="B112" t="s">
        <v>113</v>
      </c>
      <c r="E112">
        <v>24</v>
      </c>
      <c r="W112">
        <v>111</v>
      </c>
    </row>
    <row r="113" spans="1:23" ht="14.25">
      <c r="A113" s="12">
        <v>43476</v>
      </c>
      <c r="B113" t="s">
        <v>45</v>
      </c>
      <c r="E113">
        <v>49.25</v>
      </c>
      <c r="W113">
        <v>112</v>
      </c>
    </row>
    <row r="114" spans="1:23" ht="14.25">
      <c r="A114" s="12">
        <v>43469</v>
      </c>
      <c r="B114" t="s">
        <v>27</v>
      </c>
      <c r="E114">
        <v>17.88</v>
      </c>
      <c r="W114">
        <v>113</v>
      </c>
    </row>
    <row r="115" spans="1:23" ht="14.25">
      <c r="A115" s="12">
        <v>43502</v>
      </c>
      <c r="B115" t="s">
        <v>27</v>
      </c>
      <c r="E115">
        <v>14.9</v>
      </c>
      <c r="W115">
        <v>114</v>
      </c>
    </row>
    <row r="116" spans="1:23" ht="14.25">
      <c r="A116" s="12">
        <v>43528</v>
      </c>
      <c r="B116" t="s">
        <v>27</v>
      </c>
      <c r="E116">
        <v>23.1</v>
      </c>
      <c r="W116">
        <v>115</v>
      </c>
    </row>
    <row r="117" spans="1:23" ht="14.25">
      <c r="A117" s="12">
        <v>43528</v>
      </c>
      <c r="B117" t="s">
        <v>27</v>
      </c>
      <c r="E117">
        <v>14.56</v>
      </c>
      <c r="W117">
        <v>116</v>
      </c>
    </row>
    <row r="118" spans="1:23" ht="14.25">
      <c r="A118" s="12">
        <v>43516</v>
      </c>
      <c r="B118" t="s">
        <v>107</v>
      </c>
      <c r="L118">
        <v>455.83</v>
      </c>
      <c r="W118">
        <v>117</v>
      </c>
    </row>
    <row r="119" spans="1:23" ht="14.25">
      <c r="A119" s="12">
        <v>43517</v>
      </c>
      <c r="B119" t="s">
        <v>112</v>
      </c>
      <c r="E119">
        <v>165</v>
      </c>
      <c r="W119">
        <v>118</v>
      </c>
    </row>
    <row r="120" spans="1:23" ht="14.25">
      <c r="A120" s="12">
        <v>43490</v>
      </c>
      <c r="B120" t="s">
        <v>86</v>
      </c>
      <c r="E120">
        <v>35.6</v>
      </c>
      <c r="W120">
        <v>119</v>
      </c>
    </row>
    <row r="121" spans="1:23" ht="14.25">
      <c r="A121" s="12">
        <v>43514</v>
      </c>
      <c r="B121" t="s">
        <v>86</v>
      </c>
      <c r="E121">
        <v>27.4</v>
      </c>
      <c r="W121">
        <v>120</v>
      </c>
    </row>
    <row r="122" spans="1:23" ht="14.25">
      <c r="A122" s="12">
        <v>43486</v>
      </c>
      <c r="B122" t="s">
        <v>71</v>
      </c>
      <c r="Q122">
        <v>22.59</v>
      </c>
      <c r="W122">
        <v>121</v>
      </c>
    </row>
    <row r="123" spans="1:23" ht="14.25">
      <c r="A123" s="12">
        <v>43517</v>
      </c>
      <c r="B123" t="s">
        <v>71</v>
      </c>
      <c r="Q123">
        <v>20</v>
      </c>
      <c r="W123">
        <v>122</v>
      </c>
    </row>
    <row r="124" spans="1:23" ht="14.25">
      <c r="A124" s="12">
        <v>43524</v>
      </c>
      <c r="B124" t="s">
        <v>115</v>
      </c>
      <c r="E124">
        <v>66.78</v>
      </c>
      <c r="W124">
        <v>123</v>
      </c>
    </row>
    <row r="125" spans="1:23" ht="14.25">
      <c r="A125" s="12">
        <v>43474</v>
      </c>
      <c r="B125" t="s">
        <v>39</v>
      </c>
      <c r="E125">
        <v>60</v>
      </c>
      <c r="W125">
        <v>124</v>
      </c>
    </row>
    <row r="126" spans="1:23" ht="14.25">
      <c r="A126" s="12">
        <v>43474</v>
      </c>
      <c r="B126" t="s">
        <v>37</v>
      </c>
      <c r="O126">
        <v>47.5</v>
      </c>
      <c r="W126">
        <v>125</v>
      </c>
    </row>
    <row r="127" spans="1:23" ht="14.25">
      <c r="A127" s="12">
        <v>43508</v>
      </c>
      <c r="B127" t="s">
        <v>101</v>
      </c>
      <c r="E127">
        <v>133.56</v>
      </c>
      <c r="W127">
        <v>126</v>
      </c>
    </row>
    <row r="128" spans="1:23" ht="14.25">
      <c r="A128" s="12">
        <v>43487</v>
      </c>
      <c r="B128" t="s">
        <v>76</v>
      </c>
      <c r="E128">
        <v>66.78</v>
      </c>
      <c r="W128">
        <v>127</v>
      </c>
    </row>
    <row r="129" spans="1:23" ht="14.25">
      <c r="A129" s="12">
        <v>43493</v>
      </c>
      <c r="B129" t="s">
        <v>14</v>
      </c>
      <c r="D129" t="s">
        <v>87</v>
      </c>
      <c r="R129">
        <v>13.95</v>
      </c>
      <c r="W129">
        <v>128</v>
      </c>
    </row>
    <row r="130" spans="1:23" ht="14.25">
      <c r="A130" s="12">
        <v>43507</v>
      </c>
      <c r="B130" t="s">
        <v>14</v>
      </c>
      <c r="D130" t="s">
        <v>99</v>
      </c>
      <c r="R130">
        <v>3.5</v>
      </c>
      <c r="W130">
        <v>129</v>
      </c>
    </row>
    <row r="131" spans="1:23" ht="14.25">
      <c r="A131" s="12">
        <v>43488</v>
      </c>
      <c r="B131" t="s">
        <v>79</v>
      </c>
      <c r="E131">
        <v>22.26</v>
      </c>
      <c r="W131">
        <v>130</v>
      </c>
    </row>
    <row r="132" spans="1:23" ht="14.25">
      <c r="A132" s="12">
        <v>43479</v>
      </c>
      <c r="B132" t="s">
        <v>52</v>
      </c>
      <c r="E132">
        <v>70.71</v>
      </c>
      <c r="W132">
        <v>131</v>
      </c>
    </row>
    <row r="133" spans="1:23" ht="14.25">
      <c r="A133" s="12">
        <v>43518</v>
      </c>
      <c r="B133" t="s">
        <v>52</v>
      </c>
      <c r="E133">
        <v>117.85</v>
      </c>
      <c r="W133">
        <v>132</v>
      </c>
    </row>
    <row r="134" spans="1:23" ht="14.25">
      <c r="A134" s="12">
        <v>43518</v>
      </c>
      <c r="B134" t="s">
        <v>52</v>
      </c>
      <c r="E134">
        <v>123.8</v>
      </c>
      <c r="W134">
        <v>133</v>
      </c>
    </row>
    <row r="135" spans="1:23" ht="14.25">
      <c r="A135" s="12">
        <v>43474</v>
      </c>
      <c r="B135" t="s">
        <v>40</v>
      </c>
      <c r="E135">
        <v>133.56</v>
      </c>
      <c r="W135">
        <v>134</v>
      </c>
    </row>
    <row r="136" spans="1:23" ht="14.25">
      <c r="A136" s="12">
        <v>43516</v>
      </c>
      <c r="B136" t="s">
        <v>40</v>
      </c>
      <c r="E136">
        <v>71.52</v>
      </c>
      <c r="W136">
        <v>135</v>
      </c>
    </row>
    <row r="137" spans="1:23" ht="14.25">
      <c r="A137" s="12">
        <v>43523</v>
      </c>
      <c r="B137" t="s">
        <v>40</v>
      </c>
      <c r="E137">
        <v>62.04</v>
      </c>
      <c r="W137">
        <v>136</v>
      </c>
    </row>
    <row r="138" spans="1:23" ht="14.25">
      <c r="A138" s="12">
        <v>43531</v>
      </c>
      <c r="B138" t="s">
        <v>119</v>
      </c>
      <c r="E138">
        <v>24</v>
      </c>
      <c r="W138">
        <v>137</v>
      </c>
    </row>
    <row r="139" spans="1:23" ht="14.25">
      <c r="A139" s="12">
        <v>43497</v>
      </c>
      <c r="B139" t="s">
        <v>90</v>
      </c>
      <c r="E139">
        <v>24</v>
      </c>
      <c r="W139">
        <v>138</v>
      </c>
    </row>
    <row r="140" spans="1:23" ht="14.25">
      <c r="A140" s="12">
        <v>43482</v>
      </c>
      <c r="B140" t="s">
        <v>64</v>
      </c>
      <c r="E140">
        <v>94.63</v>
      </c>
      <c r="W140">
        <v>139</v>
      </c>
    </row>
    <row r="141" spans="1:23" ht="14.25">
      <c r="A141" s="12">
        <v>43480</v>
      </c>
      <c r="B141" t="s">
        <v>60</v>
      </c>
      <c r="D141" t="s">
        <v>61</v>
      </c>
      <c r="F141">
        <v>82.36</v>
      </c>
      <c r="W141">
        <v>140</v>
      </c>
    </row>
    <row r="142" spans="1:23" ht="14.25">
      <c r="A142" s="12">
        <v>43497</v>
      </c>
      <c r="B142" t="s">
        <v>60</v>
      </c>
      <c r="D142" t="s">
        <v>91</v>
      </c>
      <c r="F142">
        <v>153.19</v>
      </c>
      <c r="W142">
        <v>141</v>
      </c>
    </row>
    <row r="143" spans="1:23" ht="14.25">
      <c r="A143" s="12">
        <v>43508</v>
      </c>
      <c r="B143" t="s">
        <v>60</v>
      </c>
      <c r="D143" t="s">
        <v>102</v>
      </c>
      <c r="F143">
        <v>19.29</v>
      </c>
      <c r="W143">
        <v>142</v>
      </c>
    </row>
    <row r="144" spans="1:23" ht="14.25">
      <c r="A144" s="12">
        <v>43522</v>
      </c>
      <c r="B144" t="s">
        <v>60</v>
      </c>
      <c r="F144">
        <v>82.36</v>
      </c>
      <c r="W144">
        <v>143</v>
      </c>
    </row>
    <row r="145" spans="1:23" ht="14.25">
      <c r="A145" s="12">
        <v>43525</v>
      </c>
      <c r="B145" t="s">
        <v>60</v>
      </c>
      <c r="F145">
        <v>994.02</v>
      </c>
      <c r="W145">
        <v>144</v>
      </c>
    </row>
    <row r="146" spans="1:23" ht="14.25">
      <c r="A146" s="12">
        <v>43486</v>
      </c>
      <c r="B146" t="s">
        <v>67</v>
      </c>
      <c r="Q146">
        <v>12</v>
      </c>
      <c r="W146">
        <v>145</v>
      </c>
    </row>
    <row r="147" spans="1:23" ht="14.25">
      <c r="A147" s="12">
        <v>43490</v>
      </c>
      <c r="B147" t="s">
        <v>84</v>
      </c>
      <c r="E147">
        <v>155.82</v>
      </c>
      <c r="W147">
        <v>146</v>
      </c>
    </row>
    <row r="148" spans="1:23" ht="14.25">
      <c r="A148" s="12">
        <v>43511</v>
      </c>
      <c r="B148" t="s">
        <v>84</v>
      </c>
      <c r="E148">
        <v>155.82</v>
      </c>
      <c r="W148">
        <v>147</v>
      </c>
    </row>
    <row r="149" spans="1:23" ht="14.25">
      <c r="A149" s="12">
        <v>43472</v>
      </c>
      <c r="B149" t="s">
        <v>30</v>
      </c>
      <c r="E149">
        <v>171.42</v>
      </c>
      <c r="W149">
        <v>148</v>
      </c>
    </row>
    <row r="150" spans="1:23" ht="14.25">
      <c r="A150" s="12">
        <v>43515</v>
      </c>
      <c r="B150" t="s">
        <v>30</v>
      </c>
      <c r="E150">
        <v>173.32</v>
      </c>
      <c r="W150">
        <v>149</v>
      </c>
    </row>
    <row r="151" spans="1:23" ht="14.25">
      <c r="A151" s="12">
        <v>43535</v>
      </c>
      <c r="B151" t="s">
        <v>30</v>
      </c>
      <c r="E151">
        <v>198.08</v>
      </c>
      <c r="W151">
        <v>150</v>
      </c>
    </row>
    <row r="152" spans="1:23" ht="14.25">
      <c r="A152" s="12">
        <v>43473</v>
      </c>
      <c r="B152" t="s">
        <v>35</v>
      </c>
      <c r="K152">
        <v>57.32</v>
      </c>
      <c r="W152">
        <v>151</v>
      </c>
    </row>
    <row r="153" spans="1:23" ht="14.25">
      <c r="A153" s="12">
        <v>43481</v>
      </c>
      <c r="B153" t="s">
        <v>35</v>
      </c>
      <c r="K153">
        <v>53.92</v>
      </c>
      <c r="W153">
        <v>152</v>
      </c>
    </row>
    <row r="154" spans="1:23" ht="14.25">
      <c r="A154" s="12">
        <v>43493</v>
      </c>
      <c r="B154" t="s">
        <v>35</v>
      </c>
      <c r="K154">
        <v>45.38</v>
      </c>
      <c r="W154">
        <v>153</v>
      </c>
    </row>
    <row r="155" spans="1:23" ht="14.25">
      <c r="A155" s="12">
        <v>43496</v>
      </c>
      <c r="B155" t="s">
        <v>35</v>
      </c>
      <c r="K155">
        <v>56.03</v>
      </c>
      <c r="W155">
        <v>154</v>
      </c>
    </row>
    <row r="156" spans="1:23" ht="14.25">
      <c r="A156" s="12">
        <v>43504</v>
      </c>
      <c r="B156" t="s">
        <v>35</v>
      </c>
      <c r="K156">
        <v>53.59</v>
      </c>
      <c r="W156">
        <v>155</v>
      </c>
    </row>
    <row r="157" spans="1:23" ht="14.25">
      <c r="A157" s="12">
        <v>43514</v>
      </c>
      <c r="B157" t="s">
        <v>35</v>
      </c>
      <c r="K157">
        <v>55.03</v>
      </c>
      <c r="W157">
        <v>156</v>
      </c>
    </row>
    <row r="158" spans="1:23" ht="14.25">
      <c r="A158" s="12">
        <v>43521</v>
      </c>
      <c r="B158" t="s">
        <v>35</v>
      </c>
      <c r="K158">
        <v>36.49</v>
      </c>
      <c r="W158">
        <v>157</v>
      </c>
    </row>
    <row r="159" spans="1:23" ht="14.25">
      <c r="A159" s="12">
        <v>43522</v>
      </c>
      <c r="B159" t="s">
        <v>35</v>
      </c>
      <c r="K159">
        <v>61.69</v>
      </c>
      <c r="W159">
        <v>158</v>
      </c>
    </row>
    <row r="160" spans="1:23" ht="14.25">
      <c r="A160" s="12">
        <v>43536</v>
      </c>
      <c r="B160" t="s">
        <v>35</v>
      </c>
      <c r="K160">
        <v>54.38</v>
      </c>
      <c r="W160">
        <v>159</v>
      </c>
    </row>
    <row r="161" spans="1:23" ht="14.25">
      <c r="A161" s="12">
        <v>43529</v>
      </c>
      <c r="B161" t="s">
        <v>118</v>
      </c>
      <c r="K161">
        <v>55.43</v>
      </c>
      <c r="W161">
        <v>160</v>
      </c>
    </row>
    <row r="162" spans="1:23" ht="14.25">
      <c r="A162" s="12">
        <v>43487</v>
      </c>
      <c r="B162" t="s">
        <v>77</v>
      </c>
      <c r="E162">
        <v>75</v>
      </c>
      <c r="W162">
        <v>161</v>
      </c>
    </row>
    <row r="163" spans="1:23" ht="14.25">
      <c r="A163" s="12">
        <v>43522</v>
      </c>
      <c r="B163" t="s">
        <v>77</v>
      </c>
      <c r="E163">
        <v>66.78</v>
      </c>
      <c r="W163">
        <v>162</v>
      </c>
    </row>
    <row r="164" spans="1:23" ht="14.25">
      <c r="A164" s="12">
        <v>43486</v>
      </c>
      <c r="B164" t="s">
        <v>69</v>
      </c>
      <c r="E164">
        <v>70.63</v>
      </c>
      <c r="W164">
        <v>163</v>
      </c>
    </row>
    <row r="165" spans="1:23" ht="14.25">
      <c r="A165" s="12">
        <v>43486</v>
      </c>
      <c r="B165" t="s">
        <v>72</v>
      </c>
      <c r="E165">
        <v>72</v>
      </c>
      <c r="W165">
        <v>164</v>
      </c>
    </row>
    <row r="166" spans="1:23" ht="14.25">
      <c r="A166" s="12">
        <v>43486</v>
      </c>
      <c r="B166" t="s">
        <v>72</v>
      </c>
      <c r="E166">
        <v>22.26</v>
      </c>
      <c r="W166">
        <v>165</v>
      </c>
    </row>
    <row r="167" spans="1:23" ht="14.25">
      <c r="A167" s="12">
        <v>43532</v>
      </c>
      <c r="B167" t="s">
        <v>121</v>
      </c>
      <c r="E167">
        <v>22.26</v>
      </c>
      <c r="W167">
        <v>166</v>
      </c>
    </row>
    <row r="168" spans="1:23" ht="14.25">
      <c r="A168" s="12">
        <v>43479</v>
      </c>
      <c r="B168" t="s">
        <v>50</v>
      </c>
      <c r="E168">
        <v>212.13</v>
      </c>
      <c r="W168">
        <v>167</v>
      </c>
    </row>
    <row r="169" spans="1:23" ht="14.25">
      <c r="A169" s="12">
        <v>43514</v>
      </c>
      <c r="B169" t="s">
        <v>50</v>
      </c>
      <c r="E169">
        <v>123.8</v>
      </c>
      <c r="W169">
        <v>168</v>
      </c>
    </row>
    <row r="170" spans="1:23" ht="14.25">
      <c r="A170" s="12">
        <v>43516</v>
      </c>
      <c r="B170" t="s">
        <v>109</v>
      </c>
      <c r="E170">
        <v>9.56</v>
      </c>
      <c r="W170">
        <v>169</v>
      </c>
    </row>
    <row r="171" spans="1:23" ht="14.25">
      <c r="A171" s="12">
        <v>43493</v>
      </c>
      <c r="B171" t="s">
        <v>88</v>
      </c>
      <c r="E171">
        <v>161.78</v>
      </c>
      <c r="W171">
        <v>170</v>
      </c>
    </row>
    <row r="173" spans="4:22" ht="14.25">
      <c r="D173">
        <v>43435</v>
      </c>
      <c r="E173">
        <v>10520.99</v>
      </c>
      <c r="F173">
        <v>2226.33</v>
      </c>
      <c r="J173">
        <v>3509.63</v>
      </c>
      <c r="K173">
        <v>529.26</v>
      </c>
      <c r="L173">
        <v>500.72999999999996</v>
      </c>
      <c r="N173">
        <v>2300</v>
      </c>
      <c r="O173">
        <v>47.5</v>
      </c>
      <c r="Q173">
        <v>143.54000000000002</v>
      </c>
      <c r="R173">
        <v>17.45</v>
      </c>
      <c r="U173">
        <v>17.32</v>
      </c>
      <c r="V173">
        <v>2742.92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jacques boisgontier</cp:lastModifiedBy>
  <dcterms:created xsi:type="dcterms:W3CDTF">2017-02-12T17:09:20Z</dcterms:created>
  <dcterms:modified xsi:type="dcterms:W3CDTF">2019-04-05T08:27:34Z</dcterms:modified>
  <cp:category/>
  <cp:version/>
  <cp:contentType/>
  <cp:contentStatus/>
</cp:coreProperties>
</file>