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460" windowHeight="8445" activeTab="0"/>
  </bookViews>
  <sheets>
    <sheet name="Facture" sheetId="1" r:id="rId1"/>
    <sheet name="BD" sheetId="2" r:id="rId2"/>
  </sheets>
  <definedNames>
    <definedName name="_xlfn.IFERROR" hidden="1">#NAME?</definedName>
    <definedName name="Numérodefacture">'Facture'!$C$2</definedName>
    <definedName name="Totalfacture">'Facture'!$E$20</definedName>
  </definedNames>
  <calcPr fullCalcOnLoad="1"/>
</workbook>
</file>

<file path=xl/sharedStrings.xml><?xml version="1.0" encoding="utf-8"?>
<sst xmlns="http://schemas.openxmlformats.org/spreadsheetml/2006/main" count="49" uniqueCount="41">
  <si>
    <t>10044/2013</t>
  </si>
  <si>
    <t xml:space="preserve"> </t>
  </si>
  <si>
    <t>A PAYER : A LA RECEPTION</t>
  </si>
  <si>
    <t xml:space="preserve">MULLER/JUNG </t>
  </si>
  <si>
    <t>Heissler Thierry</t>
  </si>
  <si>
    <t>rue des tuile</t>
  </si>
  <si>
    <t>Stras</t>
  </si>
  <si>
    <t>PAIN SURPRISE</t>
  </si>
  <si>
    <t>PAIN AU LAIT</t>
  </si>
  <si>
    <t>Produit</t>
  </si>
  <si>
    <t>Prix</t>
  </si>
  <si>
    <t>TRAITEUR</t>
  </si>
  <si>
    <t>PAIN AU NOIX</t>
  </si>
  <si>
    <t>BRIOCHE</t>
  </si>
  <si>
    <t>ENTREMET</t>
  </si>
  <si>
    <t>ECLAIRE</t>
  </si>
  <si>
    <t>TARTELETTE</t>
  </si>
  <si>
    <t>RELIGIEUSE</t>
  </si>
  <si>
    <t>VIENNOISERIE</t>
  </si>
  <si>
    <t>CROISSANT</t>
  </si>
  <si>
    <t>PAIN</t>
  </si>
  <si>
    <t>PAIN COURT</t>
  </si>
  <si>
    <t>BAGUETTE</t>
  </si>
  <si>
    <t>MICHE</t>
  </si>
  <si>
    <t>DESSERT GLACE</t>
  </si>
  <si>
    <t>VACHERIN</t>
  </si>
  <si>
    <t>BOMBE GLACEE</t>
  </si>
  <si>
    <t>DESSERT TRADITION</t>
  </si>
  <si>
    <t>BEURRE</t>
  </si>
  <si>
    <t>PATISSIERE</t>
  </si>
  <si>
    <t>SANDWICHERIE</t>
  </si>
  <si>
    <t>BAGNAT THON</t>
  </si>
  <si>
    <t>BAGNAT POULET</t>
  </si>
  <si>
    <t>NORDIQUE</t>
  </si>
  <si>
    <t>JAMBON</t>
  </si>
  <si>
    <t>ROSETTE</t>
  </si>
  <si>
    <t>PANINI</t>
  </si>
  <si>
    <t>CHEVRE</t>
  </si>
  <si>
    <t>Quantité</t>
  </si>
  <si>
    <t>Total</t>
  </si>
  <si>
    <t>Facture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</si>
</sst>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.00"/>
    <numFmt numFmtId="165" formatCode="#,##0.00;;"/>
    <numFmt numFmtId="166" formatCode="General;;"/>
    <numFmt numFmtId="167" formatCode="dd\ mmmm\ yyyy"/>
    <numFmt numFmtId="168" formatCode="#,##0.00\ &quot;€&quot;"/>
    <numFmt numFmtId="169" formatCode="&quot;€&quot;#,##0.00;;\-"/>
  </numFmts>
  <fonts count="31">
    <font>
      <sz val="10"/>
      <name val="Arial"/>
      <family val="0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0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sz val="8"/>
      <color indexed="54"/>
      <name val="Verdana"/>
      <family val="2"/>
    </font>
    <font>
      <sz val="11"/>
      <color indexed="62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b/>
      <sz val="18"/>
      <color indexed="54"/>
      <name val="Sylfaen"/>
      <family val="2"/>
    </font>
    <font>
      <b/>
      <sz val="15"/>
      <color indexed="54"/>
      <name val="Verdana"/>
      <family val="2"/>
    </font>
    <font>
      <b/>
      <sz val="13"/>
      <color indexed="54"/>
      <name val="Verdana"/>
      <family val="2"/>
    </font>
    <font>
      <b/>
      <sz val="11"/>
      <color indexed="54"/>
      <name val="Verdana"/>
      <family val="2"/>
    </font>
    <font>
      <b/>
      <sz val="11"/>
      <color indexed="8"/>
      <name val="Verdana"/>
      <family val="2"/>
    </font>
    <font>
      <b/>
      <sz val="11"/>
      <color indexed="9"/>
      <name val="Verdana"/>
      <family val="2"/>
    </font>
    <font>
      <sz val="8"/>
      <name val="Verdana"/>
      <family val="2"/>
    </font>
    <font>
      <sz val="11"/>
      <name val="Verdana"/>
      <family val="2"/>
    </font>
    <font>
      <sz val="20"/>
      <name val="Sylfaen"/>
      <family val="1"/>
    </font>
    <font>
      <sz val="20"/>
      <color indexed="51"/>
      <name val="Sylfaen"/>
      <family val="1"/>
    </font>
    <font>
      <sz val="22"/>
      <color indexed="51"/>
      <name val="Verdana"/>
      <family val="2"/>
    </font>
    <font>
      <b/>
      <sz val="8"/>
      <name val="Verdana"/>
      <family val="2"/>
    </font>
    <font>
      <b/>
      <sz val="8"/>
      <color indexed="54"/>
      <name val="Verdana"/>
      <family val="2"/>
    </font>
    <font>
      <sz val="11"/>
      <color indexed="55"/>
      <name val="Verdana"/>
      <family val="2"/>
    </font>
    <font>
      <sz val="8"/>
      <color indexed="8"/>
      <name val="Verdana"/>
      <family val="2"/>
    </font>
    <font>
      <sz val="7"/>
      <color indexed="16"/>
      <name val="Verdana"/>
      <family val="2"/>
    </font>
    <font>
      <b/>
      <sz val="8"/>
      <color indexed="10"/>
      <name val="Verdana"/>
      <family val="2"/>
    </font>
    <font>
      <b/>
      <sz val="10"/>
      <color indexed="8"/>
      <name val="Sylfaen"/>
      <family val="1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double">
        <color indexed="5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22"/>
      </top>
      <bottom style="thin">
        <color indexed="54"/>
      </bottom>
    </border>
    <border>
      <left style="hair"/>
      <right style="hair"/>
      <top style="hair"/>
      <bottom style="hair"/>
    </border>
    <border>
      <left/>
      <right/>
      <top style="thick">
        <color indexed="54"/>
      </top>
      <bottom/>
    </border>
    <border>
      <left/>
      <right/>
      <top/>
      <bottom style="thin">
        <color indexed="5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0" borderId="2" applyNumberFormat="0" applyFill="0" applyAlignment="0" applyProtection="0"/>
    <xf numFmtId="0" fontId="6" fillId="2" borderId="3" applyNumberFormat="0" applyFont="0" applyAlignment="0" applyProtection="0"/>
    <xf numFmtId="0" fontId="7" fillId="6" borderId="1" applyNumberFormat="0" applyAlignment="0" applyProtection="0"/>
    <xf numFmtId="44" fontId="6" fillId="0" borderId="0" applyFont="0" applyFill="0" applyBorder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1" fillId="0" borderId="0">
      <alignment/>
      <protection/>
    </xf>
    <xf numFmtId="0" fontId="6" fillId="0" borderId="0">
      <alignment vertical="center"/>
      <protection/>
    </xf>
    <xf numFmtId="9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1" fillId="14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6" borderId="9" applyNumberFormat="0" applyAlignment="0" applyProtection="0"/>
  </cellStyleXfs>
  <cellXfs count="35">
    <xf numFmtId="0" fontId="0" fillId="0" borderId="0" xfId="0" applyAlignment="1">
      <alignment/>
    </xf>
    <xf numFmtId="0" fontId="20" fillId="0" borderId="0" xfId="52" applyFont="1" applyFill="1">
      <alignment vertical="center"/>
      <protection/>
    </xf>
    <xf numFmtId="0" fontId="21" fillId="0" borderId="0" xfId="52" applyFont="1" applyFill="1" applyAlignment="1">
      <alignment vertical="center"/>
      <protection/>
    </xf>
    <xf numFmtId="49" fontId="22" fillId="0" borderId="0" xfId="52" applyNumberFormat="1" applyFont="1" applyFill="1" applyAlignment="1">
      <alignment vertical="center"/>
      <protection/>
    </xf>
    <xf numFmtId="0" fontId="24" fillId="0" borderId="10" xfId="52" applyFont="1" applyFill="1" applyBorder="1" applyAlignment="1">
      <alignment vertical="center"/>
      <protection/>
    </xf>
    <xf numFmtId="0" fontId="20" fillId="0" borderId="10" xfId="52" applyFont="1" applyFill="1" applyBorder="1">
      <alignment vertical="center"/>
      <protection/>
    </xf>
    <xf numFmtId="166" fontId="26" fillId="0" borderId="0" xfId="52" applyNumberFormat="1" applyFont="1" applyFill="1">
      <alignment vertical="center"/>
      <protection/>
    </xf>
    <xf numFmtId="166" fontId="27" fillId="0" borderId="11" xfId="52" applyNumberFormat="1" applyFont="1" applyFill="1" applyBorder="1" applyAlignment="1">
      <alignment horizontal="left" vertical="center" indent="1"/>
      <protection/>
    </xf>
    <xf numFmtId="44" fontId="27" fillId="0" borderId="11" xfId="44" applyFont="1" applyFill="1" applyBorder="1" applyAlignment="1">
      <alignment horizontal="right" vertical="center" indent="1"/>
    </xf>
    <xf numFmtId="0" fontId="19" fillId="0" borderId="0" xfId="52" applyFont="1" applyFill="1" applyBorder="1">
      <alignment vertical="center"/>
      <protection/>
    </xf>
    <xf numFmtId="9" fontId="6" fillId="0" borderId="0" xfId="52" applyNumberFormat="1" applyFont="1" applyFill="1" applyBorder="1" applyAlignment="1">
      <alignment horizontal="right"/>
      <protection/>
    </xf>
    <xf numFmtId="0" fontId="25" fillId="0" borderId="0" xfId="52" applyFont="1" applyFill="1" applyAlignment="1">
      <alignment horizontal="right" vertical="center" indent="1"/>
      <protection/>
    </xf>
    <xf numFmtId="168" fontId="25" fillId="0" borderId="0" xfId="52" applyNumberFormat="1" applyFont="1" applyFill="1" applyAlignment="1">
      <alignment horizontal="right" vertical="center" indent="1"/>
      <protection/>
    </xf>
    <xf numFmtId="0" fontId="20" fillId="0" borderId="0" xfId="52" applyFont="1" applyFill="1" applyAlignment="1">
      <alignment vertical="top"/>
      <protection/>
    </xf>
    <xf numFmtId="0" fontId="19" fillId="0" borderId="0" xfId="52" applyFont="1" applyFill="1">
      <alignment vertical="center"/>
      <protection/>
    </xf>
    <xf numFmtId="0" fontId="6" fillId="0" borderId="0" xfId="52" applyFont="1" applyFill="1" applyAlignment="1">
      <alignment horizontal="right" indent="1"/>
      <protection/>
    </xf>
    <xf numFmtId="0" fontId="19" fillId="0" borderId="0" xfId="52" applyFont="1" applyFill="1" applyAlignment="1">
      <alignment vertical="top"/>
      <protection/>
    </xf>
    <xf numFmtId="10" fontId="6" fillId="0" borderId="0" xfId="52" applyNumberFormat="1" applyFont="1" applyFill="1" applyAlignment="1">
      <alignment horizontal="right" indent="1"/>
      <protection/>
    </xf>
    <xf numFmtId="0" fontId="6" fillId="0" borderId="0" xfId="52" applyFill="1" applyAlignment="1">
      <alignment horizontal="right" vertical="center" indent="1"/>
      <protection/>
    </xf>
    <xf numFmtId="169" fontId="6" fillId="0" borderId="0" xfId="52" applyNumberFormat="1" applyFont="1" applyFill="1" applyAlignment="1">
      <alignment horizontal="right" vertical="center" indent="1"/>
      <protection/>
    </xf>
    <xf numFmtId="0" fontId="6" fillId="0" borderId="0" xfId="52">
      <alignment vertical="center"/>
      <protection/>
    </xf>
    <xf numFmtId="0" fontId="28" fillId="0" borderId="0" xfId="52" applyFont="1">
      <alignment vertical="center"/>
      <protection/>
    </xf>
    <xf numFmtId="0" fontId="6" fillId="0" borderId="0" xfId="52" applyFont="1">
      <alignment vertical="center"/>
      <protection/>
    </xf>
    <xf numFmtId="0" fontId="29" fillId="0" borderId="11" xfId="52" applyFont="1" applyBorder="1">
      <alignment vertical="center"/>
      <protection/>
    </xf>
    <xf numFmtId="0" fontId="6" fillId="0" borderId="11" xfId="52" applyFont="1" applyBorder="1">
      <alignment vertical="center"/>
      <protection/>
    </xf>
    <xf numFmtId="0" fontId="30" fillId="0" borderId="0" xfId="52" applyFont="1" applyFill="1" applyBorder="1" applyAlignment="1">
      <alignment horizontal="left" vertical="center" indent="1"/>
      <protection/>
    </xf>
    <xf numFmtId="0" fontId="30" fillId="0" borderId="0" xfId="52" applyFont="1" applyFill="1" applyBorder="1" applyAlignment="1">
      <alignment horizontal="right" vertical="center" indent="1"/>
      <protection/>
    </xf>
    <xf numFmtId="0" fontId="19" fillId="0" borderId="0" xfId="52" applyFont="1" applyFill="1" applyAlignment="1">
      <alignment horizontal="left" vertical="center"/>
      <protection/>
    </xf>
    <xf numFmtId="166" fontId="6" fillId="0" borderId="0" xfId="52" applyNumberFormat="1" applyFill="1" applyAlignment="1">
      <alignment horizontal="right"/>
      <protection/>
    </xf>
    <xf numFmtId="166" fontId="6" fillId="0" borderId="0" xfId="52" applyNumberFormat="1" applyFont="1" applyFill="1" applyAlignment="1">
      <alignment horizontal="right"/>
      <protection/>
    </xf>
    <xf numFmtId="0" fontId="24" fillId="0" borderId="0" xfId="52" applyFont="1" applyFill="1" applyAlignment="1">
      <alignment horizontal="left" vertical="center"/>
      <protection/>
    </xf>
    <xf numFmtId="168" fontId="23" fillId="0" borderId="12" xfId="52" applyNumberFormat="1" applyFont="1" applyFill="1" applyBorder="1" applyAlignment="1">
      <alignment horizontal="right" vertical="center" indent="1"/>
      <protection/>
    </xf>
    <xf numFmtId="168" fontId="23" fillId="0" borderId="13" xfId="52" applyNumberFormat="1" applyFont="1" applyFill="1" applyBorder="1" applyAlignment="1">
      <alignment horizontal="right" vertical="center" indent="1"/>
      <protection/>
    </xf>
    <xf numFmtId="167" fontId="19" fillId="0" borderId="12" xfId="52" applyNumberFormat="1" applyFont="1" applyFill="1" applyBorder="1" applyAlignment="1">
      <alignment horizontal="left" vertical="center"/>
      <protection/>
    </xf>
    <xf numFmtId="0" fontId="25" fillId="0" borderId="0" xfId="52" applyFont="1" applyFill="1" applyAlignment="1">
      <alignment horizontal="right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Copie de essai-factu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685800</xdr:colOff>
      <xdr:row>0</xdr:row>
      <xdr:rowOff>0</xdr:rowOff>
    </xdr:from>
    <xdr:to>
      <xdr:col>6</xdr:col>
      <xdr:colOff>0</xdr:colOff>
      <xdr:row>1</xdr:row>
      <xdr:rowOff>542925</xdr:rowOff>
    </xdr:to>
    <xdr:pic>
      <xdr:nvPicPr>
        <xdr:cNvPr id="1" name="Remplacer par l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0"/>
          <a:ext cx="952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10</xdr:row>
      <xdr:rowOff>28575</xdr:rowOff>
    </xdr:from>
    <xdr:to>
      <xdr:col>7</xdr:col>
      <xdr:colOff>304800</xdr:colOff>
      <xdr:row>11</xdr:row>
      <xdr:rowOff>47625</xdr:rowOff>
    </xdr:to>
    <xdr:sp macro="[0]!Effacer">
      <xdr:nvSpPr>
        <xdr:cNvPr id="2" name="Rectangle 10"/>
        <xdr:cNvSpPr>
          <a:spLocks/>
        </xdr:cNvSpPr>
      </xdr:nvSpPr>
      <xdr:spPr>
        <a:xfrm>
          <a:off x="3943350" y="2609850"/>
          <a:ext cx="809625" cy="257175"/>
        </a:xfrm>
        <a:prstGeom prst="rect">
          <a:avLst/>
        </a:prstGeom>
        <a:gradFill rotWithShape="1">
          <a:gsLst>
            <a:gs pos="0">
              <a:srgbClr val="FFD083"/>
            </a:gs>
            <a:gs pos="50000">
              <a:srgbClr val="FFE0B5"/>
            </a:gs>
            <a:gs pos="100000">
              <a:srgbClr val="FFEFDB"/>
            </a:gs>
          </a:gsLst>
          <a:lin ang="5400000" scaled="1"/>
        </a:gradFill>
        <a:ln w="25400" cmpd="sng">
          <a:solidFill>
            <a:srgbClr val="B07E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EFFACER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514350</xdr:colOff>
      <xdr:row>0</xdr:row>
      <xdr:rowOff>95250</xdr:rowOff>
    </xdr:from>
    <xdr:to>
      <xdr:col>19</xdr:col>
      <xdr:colOff>695325</xdr:colOff>
      <xdr:row>34</xdr:row>
      <xdr:rowOff>123825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9048750" y="95250"/>
          <a:ext cx="3990975" cy="5305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Private Sub UserForm_Initialize()
  Set f = Sheets("BD")
  For c = 1 To f.[iv1].End(xlToLeft).Column Step 2
    Me.ComboBox1.AddItem f.Cells(1, c)
  Next c
  If ActiveCell &lt;&gt; "" Then
    Me.ComboBox2 = ActiveCell
    Set result = f.Cells.Find(Me.ComboBox2)
    Me.ComboBox1 = f.Cells(1, result.Column)
    Me.TextBox1 = f.Cells.Find(Me.ComboBox2).Offset(, 1).Value
  End If
End 
Private Sub ComboBox1_Click()
  col = Me.ComboBox1.ListIndex * 2 + 1
  i = 2
  Me.ComboBox2.Clear
  Me.TextBox1 = ""
  Do While f.Cells(i, col) &lt;&gt; ""
    Me.ComboBox2.AddItem f.Cells(i, col)
    i = i + 1
  Loop
End Sub
Private Sub ComboBox2_Click()
  col = Me.ComboBox1.ListIndex * 2 + 1
  Set prix = f.Columns(col).Find(Me.ComboBox2).Offset(, 1)
  If Not prix Is Nothing Then Me.TextBox1 = prix
End Sub
Private Sub CommandButton1_Click()
  ActiveCell = Me.ComboBox2
  ActiveCell.Offset(, 1) = CDbl(Me.TextBox1)
  Unload Me
End Sub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C00000"/>
  </sheetPr>
  <dimension ref="B2:H37"/>
  <sheetViews>
    <sheetView showGridLines="0" tabSelected="1" zoomScale="90" zoomScaleNormal="90" workbookViewId="0" topLeftCell="A3">
      <selection activeCell="C13" sqref="C13"/>
    </sheetView>
  </sheetViews>
  <sheetFormatPr defaultColWidth="9.28125" defaultRowHeight="12.75"/>
  <cols>
    <col min="1" max="1" width="4.00390625" style="1" customWidth="1"/>
    <col min="2" max="2" width="14.28125" style="1" customWidth="1"/>
    <col min="3" max="3" width="14.57421875" style="1" customWidth="1"/>
    <col min="4" max="5" width="10.28125" style="1" bestFit="1" customWidth="1"/>
    <col min="6" max="6" width="4.00390625" style="1" customWidth="1"/>
    <col min="7" max="16384" width="9.28125" style="1" customWidth="1"/>
  </cols>
  <sheetData>
    <row r="1" ht="27" customHeight="1"/>
    <row r="2" spans="2:3" ht="43.5" customHeight="1" thickBot="1">
      <c r="B2" s="2" t="s">
        <v>40</v>
      </c>
      <c r="C2" s="3" t="s">
        <v>0</v>
      </c>
    </row>
    <row r="3" spans="2:6" ht="24" customHeight="1" thickTop="1">
      <c r="B3" s="33">
        <f ca="1">TODAY()</f>
        <v>41330</v>
      </c>
      <c r="C3" s="33"/>
      <c r="D3" s="31">
        <f>SUM(E11:E16)</f>
        <v>42</v>
      </c>
      <c r="E3" s="31"/>
      <c r="F3" s="1" t="s">
        <v>1</v>
      </c>
    </row>
    <row r="4" spans="2:6" ht="24" customHeight="1">
      <c r="B4" s="4" t="s">
        <v>2</v>
      </c>
      <c r="C4" s="5"/>
      <c r="D4" s="32"/>
      <c r="E4" s="32"/>
      <c r="F4" s="1" t="s">
        <v>1</v>
      </c>
    </row>
    <row r="6" spans="2:5" ht="14.25">
      <c r="B6" s="30" t="s">
        <v>3</v>
      </c>
      <c r="C6" s="30"/>
      <c r="D6" s="34" t="s">
        <v>4</v>
      </c>
      <c r="E6" s="34"/>
    </row>
    <row r="7" spans="2:5" ht="14.25">
      <c r="B7" s="27"/>
      <c r="C7" s="27"/>
      <c r="D7" s="28" t="s">
        <v>5</v>
      </c>
      <c r="E7" s="29"/>
    </row>
    <row r="8" spans="2:5" ht="14.25">
      <c r="B8" s="27"/>
      <c r="C8" s="27"/>
      <c r="D8" s="28" t="s">
        <v>6</v>
      </c>
      <c r="E8" s="29"/>
    </row>
    <row r="9" ht="14.25">
      <c r="B9" s="6"/>
    </row>
    <row r="10" spans="2:5" ht="15">
      <c r="B10" s="25" t="s">
        <v>38</v>
      </c>
      <c r="C10" s="25" t="s">
        <v>9</v>
      </c>
      <c r="D10" s="26" t="s">
        <v>10</v>
      </c>
      <c r="E10" s="26" t="s">
        <v>39</v>
      </c>
    </row>
    <row r="11" spans="2:5" ht="18.75" customHeight="1">
      <c r="B11" s="7">
        <v>2</v>
      </c>
      <c r="C11" s="7" t="s">
        <v>19</v>
      </c>
      <c r="D11" s="8">
        <v>9</v>
      </c>
      <c r="E11" s="8">
        <f aca="true" t="shared" si="0" ref="E11:E16">B11*D11</f>
        <v>18</v>
      </c>
    </row>
    <row r="12" spans="2:5" ht="18.75" customHeight="1">
      <c r="B12" s="7">
        <v>1</v>
      </c>
      <c r="C12" s="7" t="s">
        <v>21</v>
      </c>
      <c r="D12" s="8">
        <v>12</v>
      </c>
      <c r="E12" s="8">
        <f t="shared" si="0"/>
        <v>12</v>
      </c>
    </row>
    <row r="13" spans="2:5" ht="18.75" customHeight="1">
      <c r="B13" s="7">
        <v>2</v>
      </c>
      <c r="C13" s="7" t="s">
        <v>16</v>
      </c>
      <c r="D13" s="8">
        <v>6</v>
      </c>
      <c r="E13" s="8">
        <f t="shared" si="0"/>
        <v>12</v>
      </c>
    </row>
    <row r="14" spans="2:5" ht="18.75" customHeight="1">
      <c r="B14" s="7"/>
      <c r="C14" s="7"/>
      <c r="D14" s="8"/>
      <c r="E14" s="8">
        <f t="shared" si="0"/>
        <v>0</v>
      </c>
    </row>
    <row r="15" spans="2:5" ht="18.75" customHeight="1">
      <c r="B15" s="7"/>
      <c r="C15" s="7"/>
      <c r="D15" s="8"/>
      <c r="E15" s="8">
        <f t="shared" si="0"/>
        <v>0</v>
      </c>
    </row>
    <row r="16" spans="2:5" ht="18.75" customHeight="1">
      <c r="B16" s="7"/>
      <c r="C16" s="7"/>
      <c r="D16" s="8"/>
      <c r="E16" s="8">
        <f t="shared" si="0"/>
        <v>0</v>
      </c>
    </row>
    <row r="17" spans="2:8" ht="18.75" customHeight="1">
      <c r="B17" s="9"/>
      <c r="C17" s="10"/>
      <c r="D17" s="11" t="s">
        <v>39</v>
      </c>
      <c r="E17" s="12">
        <f>SUM(E11:E16)</f>
        <v>42</v>
      </c>
      <c r="F17" s="13"/>
      <c r="G17" s="13"/>
      <c r="H17" s="13"/>
    </row>
    <row r="18" spans="2:8" s="13" customFormat="1" ht="18.75" customHeight="1">
      <c r="B18" s="14"/>
      <c r="C18" s="15"/>
      <c r="F18" s="1"/>
      <c r="G18" s="1"/>
      <c r="H18" s="1"/>
    </row>
    <row r="19" spans="2:5" ht="18.75" customHeight="1">
      <c r="B19" s="16"/>
      <c r="C19" s="17"/>
      <c r="D19" s="18"/>
      <c r="E19" s="19"/>
    </row>
    <row r="20" spans="2:6" ht="18" customHeight="1">
      <c r="B20" s="20"/>
      <c r="C20" s="20"/>
      <c r="D20" s="20"/>
      <c r="E20" s="20"/>
      <c r="F20" s="20"/>
    </row>
    <row r="21" spans="2:6" ht="18" customHeight="1">
      <c r="B21" s="20"/>
      <c r="C21" s="20"/>
      <c r="D21" s="20"/>
      <c r="E21" s="20"/>
      <c r="F21" s="20"/>
    </row>
    <row r="22" spans="2:6" ht="18" customHeight="1">
      <c r="B22" s="20"/>
      <c r="C22" s="20"/>
      <c r="D22" s="20"/>
      <c r="E22" s="20"/>
      <c r="F22" s="20"/>
    </row>
    <row r="23" spans="2:6" ht="18" customHeight="1">
      <c r="B23" s="20"/>
      <c r="C23" s="20"/>
      <c r="D23" s="20"/>
      <c r="E23" s="20"/>
      <c r="F23" s="20"/>
    </row>
    <row r="24" spans="2:6" ht="14.25">
      <c r="B24" s="20"/>
      <c r="C24" s="20"/>
      <c r="D24" s="20"/>
      <c r="E24" s="20"/>
      <c r="F24" s="20"/>
    </row>
    <row r="25" spans="2:6" ht="14.25">
      <c r="B25" s="20"/>
      <c r="C25" s="20"/>
      <c r="D25" s="20"/>
      <c r="E25" s="20"/>
      <c r="F25" s="20"/>
    </row>
    <row r="26" spans="2:6" ht="14.25">
      <c r="B26" s="20"/>
      <c r="C26" s="20"/>
      <c r="D26" s="20"/>
      <c r="E26" s="20"/>
      <c r="F26" s="20"/>
    </row>
    <row r="27" spans="2:6" ht="14.25">
      <c r="B27" s="20"/>
      <c r="C27" s="20"/>
      <c r="D27" s="20"/>
      <c r="E27" s="20"/>
      <c r="F27" s="20"/>
    </row>
    <row r="28" spans="2:6" ht="14.25">
      <c r="B28" s="20"/>
      <c r="C28" s="20"/>
      <c r="D28" s="20"/>
      <c r="E28" s="20"/>
      <c r="F28" s="20"/>
    </row>
    <row r="29" spans="2:6" ht="14.25">
      <c r="B29" s="20"/>
      <c r="C29" s="20"/>
      <c r="D29" s="20"/>
      <c r="E29" s="20"/>
      <c r="F29" s="20"/>
    </row>
    <row r="30" spans="2:6" ht="15" customHeight="1">
      <c r="B30" s="20"/>
      <c r="C30" s="20"/>
      <c r="D30" s="20"/>
      <c r="E30" s="20"/>
      <c r="F30" s="20"/>
    </row>
    <row r="31" spans="2:6" ht="14.25">
      <c r="B31" s="20"/>
      <c r="C31" s="20"/>
      <c r="D31" s="20"/>
      <c r="E31" s="20"/>
      <c r="F31" s="20"/>
    </row>
    <row r="32" spans="2:8" ht="14.25">
      <c r="B32" s="20"/>
      <c r="C32" s="20"/>
      <c r="D32" s="20"/>
      <c r="E32" s="20"/>
      <c r="F32" s="20"/>
      <c r="H32" s="21"/>
    </row>
    <row r="33" spans="2:8" ht="27" customHeight="1">
      <c r="B33" s="20"/>
      <c r="C33" s="20"/>
      <c r="D33" s="20"/>
      <c r="E33" s="20"/>
      <c r="F33" s="20"/>
      <c r="H33" s="21"/>
    </row>
    <row r="34" spans="2:6" ht="14.25">
      <c r="B34" s="20"/>
      <c r="C34" s="20"/>
      <c r="D34" s="20"/>
      <c r="E34" s="20"/>
      <c r="F34" s="20"/>
    </row>
    <row r="35" spans="2:6" ht="14.25">
      <c r="B35" s="20"/>
      <c r="C35" s="20"/>
      <c r="D35" s="20"/>
      <c r="E35" s="20"/>
      <c r="F35" s="20"/>
    </row>
    <row r="36" spans="2:6" ht="14.25">
      <c r="B36" s="20"/>
      <c r="C36" s="20"/>
      <c r="D36" s="20"/>
      <c r="E36" s="20"/>
      <c r="F36" s="20"/>
    </row>
    <row r="37" spans="2:6" ht="14.25">
      <c r="B37" s="20"/>
      <c r="C37" s="20"/>
      <c r="D37" s="20"/>
      <c r="E37" s="20"/>
      <c r="F37" s="20"/>
    </row>
  </sheetData>
  <sheetProtection selectLockedCells="1" selectUnlockedCells="1"/>
  <mergeCells count="8">
    <mergeCell ref="D3:E4"/>
    <mergeCell ref="B3:C3"/>
    <mergeCell ref="D6:E6"/>
    <mergeCell ref="D7:E7"/>
    <mergeCell ref="B8:C8"/>
    <mergeCell ref="D8:E8"/>
    <mergeCell ref="B6:C6"/>
    <mergeCell ref="B7:C7"/>
  </mergeCells>
  <printOptions horizontalCentered="1"/>
  <pageMargins left="0.2362204724409449" right="0.2362204724409449" top="0" bottom="0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>
    <tabColor theme="6" tint="-0.4999699890613556"/>
  </sheetPr>
  <dimension ref="A1:N32"/>
  <sheetViews>
    <sheetView showGridLines="0" zoomScale="90" zoomScaleNormal="90" workbookViewId="0" topLeftCell="A1">
      <selection activeCell="C13" sqref="C13"/>
    </sheetView>
  </sheetViews>
  <sheetFormatPr defaultColWidth="11.421875" defaultRowHeight="12.75"/>
  <cols>
    <col min="1" max="1" width="14.00390625" style="22" bestFit="1" customWidth="1"/>
    <col min="2" max="2" width="5.00390625" style="22" bestFit="1" customWidth="1"/>
    <col min="3" max="3" width="11.140625" style="22" bestFit="1" customWidth="1"/>
    <col min="4" max="4" width="4.140625" style="22" bestFit="1" customWidth="1"/>
    <col min="5" max="5" width="14.28125" style="22" bestFit="1" customWidth="1"/>
    <col min="6" max="6" width="4.140625" style="22" bestFit="1" customWidth="1"/>
    <col min="7" max="7" width="11.421875" style="22" customWidth="1"/>
    <col min="8" max="8" width="3.00390625" style="22" bestFit="1" customWidth="1"/>
    <col min="9" max="9" width="16.421875" style="22" bestFit="1" customWidth="1"/>
    <col min="10" max="10" width="3.00390625" style="22" bestFit="1" customWidth="1"/>
    <col min="11" max="11" width="20.140625" style="22" bestFit="1" customWidth="1"/>
    <col min="12" max="12" width="3.00390625" style="22" bestFit="1" customWidth="1"/>
    <col min="13" max="13" width="15.28125" style="22" bestFit="1" customWidth="1"/>
    <col min="14" max="14" width="3.00390625" style="22" bestFit="1" customWidth="1"/>
    <col min="15" max="16384" width="11.421875" style="22" customWidth="1"/>
  </cols>
  <sheetData>
    <row r="1" spans="1:13" ht="10.5">
      <c r="A1" s="23" t="s">
        <v>11</v>
      </c>
      <c r="B1" s="24" t="s">
        <v>10</v>
      </c>
      <c r="C1" s="23" t="s">
        <v>14</v>
      </c>
      <c r="D1" s="22" t="s">
        <v>10</v>
      </c>
      <c r="E1" s="23" t="s">
        <v>18</v>
      </c>
      <c r="F1" s="22" t="s">
        <v>10</v>
      </c>
      <c r="G1" s="23" t="s">
        <v>20</v>
      </c>
      <c r="I1" s="23" t="s">
        <v>24</v>
      </c>
      <c r="K1" s="23" t="s">
        <v>27</v>
      </c>
      <c r="M1" s="23" t="s">
        <v>30</v>
      </c>
    </row>
    <row r="2" spans="1:14" ht="10.5">
      <c r="A2" s="24" t="s">
        <v>7</v>
      </c>
      <c r="B2" s="24">
        <v>1.25</v>
      </c>
      <c r="C2" s="24" t="s">
        <v>15</v>
      </c>
      <c r="D2" s="24">
        <v>5</v>
      </c>
      <c r="E2" s="24" t="s">
        <v>19</v>
      </c>
      <c r="F2" s="24">
        <v>9</v>
      </c>
      <c r="G2" s="24" t="s">
        <v>21</v>
      </c>
      <c r="H2" s="24">
        <v>12</v>
      </c>
      <c r="I2" s="24" t="s">
        <v>25</v>
      </c>
      <c r="J2" s="24">
        <v>16</v>
      </c>
      <c r="K2" s="24" t="s">
        <v>28</v>
      </c>
      <c r="L2" s="24">
        <v>19</v>
      </c>
      <c r="M2" s="24" t="s">
        <v>31</v>
      </c>
      <c r="N2" s="24">
        <v>25</v>
      </c>
    </row>
    <row r="3" spans="1:14" ht="10.5">
      <c r="A3" s="24" t="s">
        <v>12</v>
      </c>
      <c r="B3" s="24">
        <v>2</v>
      </c>
      <c r="C3" s="24" t="s">
        <v>16</v>
      </c>
      <c r="D3" s="24">
        <v>6</v>
      </c>
      <c r="E3" s="24" t="s">
        <v>8</v>
      </c>
      <c r="F3" s="24">
        <v>10</v>
      </c>
      <c r="G3" s="24" t="s">
        <v>22</v>
      </c>
      <c r="H3" s="24">
        <v>13</v>
      </c>
      <c r="I3" s="24" t="s">
        <v>26</v>
      </c>
      <c r="J3" s="24">
        <v>17</v>
      </c>
      <c r="K3" s="24" t="s">
        <v>29</v>
      </c>
      <c r="L3" s="24">
        <v>20</v>
      </c>
      <c r="M3" s="24" t="s">
        <v>32</v>
      </c>
      <c r="N3" s="24">
        <v>26</v>
      </c>
    </row>
    <row r="4" spans="1:14" ht="10.5">
      <c r="A4" s="24" t="s">
        <v>13</v>
      </c>
      <c r="B4" s="24">
        <v>3</v>
      </c>
      <c r="C4" s="24" t="s">
        <v>17</v>
      </c>
      <c r="D4" s="24">
        <v>7</v>
      </c>
      <c r="E4" s="24"/>
      <c r="F4" s="24"/>
      <c r="G4" s="24" t="s">
        <v>23</v>
      </c>
      <c r="H4" s="24">
        <v>14</v>
      </c>
      <c r="I4" s="24"/>
      <c r="J4" s="24"/>
      <c r="K4" s="24"/>
      <c r="L4" s="24"/>
      <c r="M4" s="24" t="s">
        <v>33</v>
      </c>
      <c r="N4" s="24">
        <v>27</v>
      </c>
    </row>
    <row r="5" spans="1:14" ht="10.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 t="s">
        <v>34</v>
      </c>
      <c r="N5" s="24">
        <v>28</v>
      </c>
    </row>
    <row r="6" spans="1:14" ht="10.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 t="s">
        <v>35</v>
      </c>
      <c r="N6" s="24">
        <v>29</v>
      </c>
    </row>
    <row r="7" spans="1:14" ht="10.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 t="s">
        <v>36</v>
      </c>
      <c r="N7" s="24">
        <v>30</v>
      </c>
    </row>
    <row r="8" spans="1:14" ht="10.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 t="s">
        <v>37</v>
      </c>
      <c r="N8" s="24">
        <v>31</v>
      </c>
    </row>
    <row r="9" spans="1:4" ht="12.75">
      <c r="A9"/>
      <c r="B9"/>
      <c r="C9"/>
      <c r="D9"/>
    </row>
    <row r="10" spans="1:4" ht="12.75">
      <c r="A10"/>
      <c r="B10"/>
      <c r="C10"/>
      <c r="D10"/>
    </row>
    <row r="11" spans="1:4" ht="12.75">
      <c r="A11"/>
      <c r="B11"/>
      <c r="C11"/>
      <c r="D11"/>
    </row>
    <row r="12" spans="1:4" ht="12.75">
      <c r="A12"/>
      <c r="B12"/>
      <c r="C12"/>
      <c r="D12"/>
    </row>
    <row r="13" spans="1:4" ht="12.75">
      <c r="A13"/>
      <c r="B13"/>
      <c r="C13"/>
      <c r="D13"/>
    </row>
    <row r="14" spans="1:4" ht="12.75">
      <c r="A14"/>
      <c r="B14"/>
      <c r="C14"/>
      <c r="D14"/>
    </row>
    <row r="15" spans="1:4" ht="12.75">
      <c r="A15"/>
      <c r="B15"/>
      <c r="C15"/>
      <c r="D15"/>
    </row>
    <row r="16" spans="1:4" ht="12.75">
      <c r="A16"/>
      <c r="B16"/>
      <c r="C16"/>
      <c r="D16"/>
    </row>
    <row r="17" spans="1:4" ht="12.75">
      <c r="A17"/>
      <c r="B17"/>
      <c r="C17"/>
      <c r="D17"/>
    </row>
    <row r="18" spans="1:4" ht="12.75">
      <c r="A18"/>
      <c r="B18"/>
      <c r="C18"/>
      <c r="D18"/>
    </row>
    <row r="19" spans="1:4" ht="12.75">
      <c r="A19"/>
      <c r="B19"/>
      <c r="C19"/>
      <c r="D19"/>
    </row>
    <row r="20" spans="1:4" ht="12.75">
      <c r="A20"/>
      <c r="B20"/>
      <c r="C20"/>
      <c r="D20"/>
    </row>
    <row r="21" spans="1:4" ht="12.75">
      <c r="A21"/>
      <c r="B21"/>
      <c r="C21"/>
      <c r="D21"/>
    </row>
    <row r="22" spans="1:4" ht="12.75">
      <c r="A22"/>
      <c r="B22"/>
      <c r="C22"/>
      <c r="D22"/>
    </row>
    <row r="23" spans="1:4" ht="12.75">
      <c r="A23"/>
      <c r="B23"/>
      <c r="C23"/>
      <c r="D23"/>
    </row>
    <row r="24" spans="1:4" ht="12.75">
      <c r="A24"/>
      <c r="B24"/>
      <c r="C24"/>
      <c r="D24"/>
    </row>
    <row r="25" spans="1:4" ht="12.75">
      <c r="A25"/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2013-02-23T08:46:21Z</dcterms:created>
  <dcterms:modified xsi:type="dcterms:W3CDTF">2013-02-25T05:22:35Z</dcterms:modified>
  <cp:category/>
  <cp:version/>
  <cp:contentType/>
  <cp:contentStatus/>
</cp:coreProperties>
</file>