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90" windowHeight="7680" activeTab="0"/>
  </bookViews>
  <sheets>
    <sheet name="CritèreSimple" sheetId="1" r:id="rId1"/>
  </sheets>
  <externalReferences>
    <externalReference r:id="rId4"/>
  </externalReferences>
  <definedNames>
    <definedName name="choixDate">'[1]Extrait4'!$A$23</definedName>
    <definedName name="Critère">#REF!</definedName>
    <definedName name="CRITERIA" localSheetId="0">'CritèreSimple'!$G$1:$G$2</definedName>
    <definedName name="EXTRACT" localSheetId="0">'CritèreSimple'!$G$6:$K$6</definedName>
    <definedName name="_xlnm.Print_Titles" localSheetId="0">'CritèreSimple'!$1:$1</definedName>
    <definedName name="noms">#REF!</definedName>
    <definedName name="SALAIRE">#REF!</definedName>
    <definedName name="Service">#REF!</definedName>
    <definedName name="Services_choisis">#REF!</definedName>
    <definedName name="Test">OFFSET('[1]Extrait4'!$B$4,,choixDate-'[1]Extrait4'!$B$3,17)</definedName>
    <definedName name="_xlnm.Print_Area" localSheetId="0">'CritèreSimple'!$A$1:$D$17</definedName>
  </definedNames>
  <calcPr fullCalcOnLoad="1"/>
</workbook>
</file>

<file path=xl/sharedStrings.xml><?xml version="1.0" encoding="utf-8"?>
<sst xmlns="http://schemas.openxmlformats.org/spreadsheetml/2006/main" count="55" uniqueCount="25">
  <si>
    <t>Nom</t>
  </si>
  <si>
    <t>Service</t>
  </si>
  <si>
    <t>Salaire</t>
  </si>
  <si>
    <t>Qualif</t>
  </si>
  <si>
    <t>Date_naiss</t>
  </si>
  <si>
    <t>Andribet</t>
  </si>
  <si>
    <t>Compta</t>
  </si>
  <si>
    <t>Q1</t>
  </si>
  <si>
    <t>Cowan</t>
  </si>
  <si>
    <t>Q2</t>
  </si>
  <si>
    <t>Dang</t>
  </si>
  <si>
    <t>Dupont</t>
  </si>
  <si>
    <t>Lebosse</t>
  </si>
  <si>
    <t>Ceuzin</t>
  </si>
  <si>
    <t>Etudes</t>
  </si>
  <si>
    <t>Dupond</t>
  </si>
  <si>
    <t>Durand</t>
  </si>
  <si>
    <t>Dykiel</t>
  </si>
  <si>
    <t>Bailleul</t>
  </si>
  <si>
    <t>Fabric</t>
  </si>
  <si>
    <t>Q3</t>
  </si>
  <si>
    <t>Garcia</t>
  </si>
  <si>
    <t>Martin</t>
  </si>
  <si>
    <t>Formule</t>
  </si>
  <si>
    <t>COMPTA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</si>
</sst>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#,#0\:\-#,##0;"/>
    <numFmt numFmtId="166" formatCode="_-* #,##0.0\ &quot;€&quot;_-;\-* #,##0.0\ &quot;€&quot;_-;_-* &quot;-&quot;??\ &quot;€&quot;_-;_-@_-"/>
    <numFmt numFmtId="167" formatCode="d/m/yy;@"/>
    <numFmt numFmtId="168" formatCode="#.##0\.00"/>
    <numFmt numFmtId="169" formatCode="\$#\.00"/>
    <numFmt numFmtId="170" formatCode="#\.00"/>
    <numFmt numFmtId="171" formatCode="&quot;Vrai&quot;;&quot;Vrai&quot;;&quot;Faux&quot;"/>
    <numFmt numFmtId="172" formatCode="&quot;Actif&quot;;&quot;Actif&quot;;&quot;Inactif&quot;"/>
  </numFmts>
  <fonts count="47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 Ref"/>
      <family val="0"/>
    </font>
    <font>
      <sz val="8"/>
      <color indexed="8"/>
      <name val="Verdana"/>
      <family val="0"/>
    </font>
    <font>
      <b/>
      <sz val="11"/>
      <color indexed="8"/>
      <name val="Verdana"/>
      <family val="0"/>
    </font>
    <font>
      <sz val="9"/>
      <color indexed="8"/>
      <name val="Verdana"/>
      <family val="0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168" fontId="1" fillId="0" borderId="0">
      <alignment/>
      <protection locked="0"/>
    </xf>
    <xf numFmtId="170" fontId="1" fillId="0" borderId="0">
      <alignment/>
      <protection locked="0"/>
    </xf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ont="0" applyFill="0" applyBorder="0" applyProtection="0">
      <alignment horizontal="left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6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8">
      <alignment/>
      <protection locked="0"/>
    </xf>
    <xf numFmtId="0" fontId="46" fillId="32" borderId="9" applyNumberFormat="0" applyAlignment="0" applyProtection="0"/>
    <xf numFmtId="0" fontId="6" fillId="33" borderId="0">
      <alignment/>
      <protection/>
    </xf>
  </cellStyleXfs>
  <cellXfs count="11">
    <xf numFmtId="0" fontId="0" fillId="0" borderId="0" xfId="0" applyAlignment="1">
      <alignment/>
    </xf>
    <xf numFmtId="0" fontId="8" fillId="34" borderId="10" xfId="59" applyFont="1" applyFill="1" applyBorder="1" applyAlignment="1">
      <alignment horizontal="left"/>
      <protection/>
    </xf>
    <xf numFmtId="0" fontId="8" fillId="34" borderId="10" xfId="59" applyFont="1" applyFill="1" applyBorder="1" applyAlignment="1">
      <alignment horizontal="right"/>
      <protection/>
    </xf>
    <xf numFmtId="0" fontId="8" fillId="34" borderId="10" xfId="59" applyFont="1" applyFill="1" applyBorder="1" applyAlignment="1">
      <alignment horizontal="center"/>
      <protection/>
    </xf>
    <xf numFmtId="0" fontId="9" fillId="0" borderId="0" xfId="59" applyFont="1" applyAlignment="1">
      <alignment horizontal="left"/>
      <protection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9" fillId="0" borderId="10" xfId="59" applyFont="1" applyFill="1" applyBorder="1">
      <alignment/>
      <protection/>
    </xf>
    <xf numFmtId="164" fontId="9" fillId="0" borderId="10" xfId="56" applyNumberFormat="1" applyFont="1" applyFill="1" applyBorder="1" applyAlignment="1">
      <alignment/>
    </xf>
    <xf numFmtId="0" fontId="9" fillId="0" borderId="10" xfId="59" applyFont="1" applyFill="1" applyBorder="1" applyAlignment="1">
      <alignment horizontal="center"/>
      <protection/>
    </xf>
    <xf numFmtId="14" fontId="9" fillId="0" borderId="10" xfId="59" applyNumberFormat="1" applyFont="1" applyFill="1" applyBorder="1">
      <alignment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filtre_elabore" xfId="59"/>
    <cellStyle name="Pilote de données - Catégorie" xfId="60"/>
    <cellStyle name="Pilote de données - Champ" xfId="61"/>
    <cellStyle name="Pilote de données - Coin" xfId="62"/>
    <cellStyle name="Pilote de données - Résultat" xfId="63"/>
    <cellStyle name="Pilote de données - Titre" xfId="64"/>
    <cellStyle name="Pilote de données - Valeur" xfId="65"/>
    <cellStyle name="Percent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YELLOW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66675</xdr:rowOff>
    </xdr:from>
    <xdr:to>
      <xdr:col>9</xdr:col>
      <xdr:colOff>419100</xdr:colOff>
      <xdr:row>1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4171950" y="66675"/>
          <a:ext cx="1323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Critère =EXACT(B2;$L$2)</a:t>
          </a:r>
        </a:p>
      </xdr:txBody>
    </xdr:sp>
    <xdr:clientData/>
  </xdr:twoCellAnchor>
  <xdr:twoCellAnchor>
    <xdr:from>
      <xdr:col>7</xdr:col>
      <xdr:colOff>38100</xdr:colOff>
      <xdr:row>0</xdr:row>
      <xdr:rowOff>104775</xdr:rowOff>
    </xdr:from>
    <xdr:to>
      <xdr:col>7</xdr:col>
      <xdr:colOff>257175</xdr:colOff>
      <xdr:row>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962400" y="104775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0</xdr:rowOff>
    </xdr:from>
    <xdr:to>
      <xdr:col>7</xdr:col>
      <xdr:colOff>352425</xdr:colOff>
      <xdr:row>4</xdr:row>
      <xdr:rowOff>28575</xdr:rowOff>
    </xdr:to>
    <xdr:sp>
      <xdr:nvSpPr>
        <xdr:cNvPr id="3" name="Texte 3"/>
        <xdr:cNvSpPr txBox="1">
          <a:spLocks noChangeArrowheads="1"/>
        </xdr:cNvSpPr>
      </xdr:nvSpPr>
      <xdr:spPr>
        <a:xfrm>
          <a:off x="3076575" y="400050"/>
          <a:ext cx="1200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Destination (G6:K6)</a:t>
          </a:r>
        </a:p>
      </xdr:txBody>
    </xdr:sp>
    <xdr:clientData/>
  </xdr:twoCellAnchor>
  <xdr:twoCellAnchor>
    <xdr:from>
      <xdr:col>6</xdr:col>
      <xdr:colOff>66675</xdr:colOff>
      <xdr:row>3</xdr:row>
      <xdr:rowOff>133350</xdr:rowOff>
    </xdr:from>
    <xdr:to>
      <xdr:col>6</xdr:col>
      <xdr:colOff>76200</xdr:colOff>
      <xdr:row>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429000" y="53340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85725</xdr:rowOff>
    </xdr:from>
    <xdr:to>
      <xdr:col>18</xdr:col>
      <xdr:colOff>447675</xdr:colOff>
      <xdr:row>11</xdr:row>
      <xdr:rowOff>47625</xdr:rowOff>
    </xdr:to>
    <xdr:sp>
      <xdr:nvSpPr>
        <xdr:cNvPr id="5" name="Texte 5"/>
        <xdr:cNvSpPr txBox="1">
          <a:spLocks noChangeArrowheads="1"/>
        </xdr:cNvSpPr>
      </xdr:nvSpPr>
      <xdr:spPr>
        <a:xfrm>
          <a:off x="7477125" y="85725"/>
          <a:ext cx="333375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veut obtenir la liste des personnes du service COMPTA écrit en majuscules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1- Cliquer dans la base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2 -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Données/Filtrer/Filtre élaboré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3 - Cocher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Copier vers un autre emplacement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4 -Définir le critère (G1:G2)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5 -Définir la destination (G6:K6)</a:t>
          </a:r>
        </a:p>
      </xdr:txBody>
    </xdr:sp>
    <xdr:clientData/>
  </xdr:twoCellAnchor>
  <xdr:twoCellAnchor editAs="oneCell">
    <xdr:from>
      <xdr:col>12</xdr:col>
      <xdr:colOff>571500</xdr:colOff>
      <xdr:row>12</xdr:row>
      <xdr:rowOff>66675</xdr:rowOff>
    </xdr:from>
    <xdr:to>
      <xdr:col>17</xdr:col>
      <xdr:colOff>180975</xdr:colOff>
      <xdr:row>29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66875"/>
          <a:ext cx="2514600" cy="2314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oisgontierjacques.free.fr/mesdoc\excelmacronouveau\excel_macro_tableur_r&#233;visions\jb-FonctionsMatriciel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rincipe3x"/>
      <sheetName val="Somme"/>
      <sheetName val="SommeProd"/>
      <sheetName val="SommeMatCond"/>
      <sheetName val="MotPlusFéquent"/>
      <sheetName val="Principe"/>
      <sheetName val="Principe2"/>
      <sheetName val="Principe3"/>
      <sheetName val="Expression"/>
      <sheetName val="Expression2"/>
      <sheetName val="Ou"/>
      <sheetName val="OU2"/>
      <sheetName val="NbDateInf"/>
      <sheetName val="TotalQteColonne"/>
      <sheetName val="LettredansCode"/>
      <sheetName val="ChampDyn"/>
      <sheetName val="Constantes"/>
      <sheetName val="Transpose"/>
      <sheetName val="Fréquence"/>
      <sheetName val="CompteNomsDifférents"/>
      <sheetName val="CompteNomsDoub"/>
      <sheetName val="ExtraireDoublons2crit"/>
      <sheetName val="SommeMatcondMult2"/>
      <sheetName val="Mini&gt;0"/>
      <sheetName val="Moyenne&gt;0"/>
      <sheetName val="3 +grands"/>
      <sheetName val="Les + fréquentNum"/>
      <sheetName val="+ frequentTexte"/>
      <sheetName val="Groupe"/>
      <sheetName val="MinSousTotal"/>
      <sheetName val="Erreurs"/>
      <sheetName val="MaxiPlusieursFois"/>
      <sheetName val="SommeColonne"/>
      <sheetName val="MaxColonne"/>
      <sheetName val="Dernier"/>
      <sheetName val="Dernier1"/>
      <sheetName val="Dernier2"/>
      <sheetName val="Dernier3"/>
      <sheetName val="LigneChampPlusGrande"/>
      <sheetName val="80%"/>
      <sheetName val="GroupeMaxi"/>
      <sheetName val="MaxGroupe"/>
      <sheetName val="MaxiGroupe"/>
      <sheetName val="GroupeTotal 5+"/>
      <sheetName val="Question"/>
      <sheetName val="Revues"/>
      <sheetName val="Revues2"/>
      <sheetName val="3+ grand sans doublon"/>
      <sheetName val="3+petit sans doublon"/>
      <sheetName val="ListeSansDoublonNum"/>
      <sheetName val="ListeSansDoublonNumVides"/>
      <sheetName val="Dimanche"/>
      <sheetName val="Glissant"/>
      <sheetName val="BanqueEchéance"/>
      <sheetName val="TrancheDate"/>
      <sheetName val="Effectif"/>
      <sheetName val="SommeSalServiceGenre"/>
      <sheetName val="SommeHeures"/>
      <sheetName val="Age"/>
      <sheetName val="Planning"/>
      <sheetName val="ChercheTranche"/>
      <sheetName val="NonCorrespondance2crit"/>
      <sheetName val="PlusProche"/>
      <sheetName val="PlusProcheTexte"/>
      <sheetName val="SommeEgalTables"/>
      <sheetName val="NbEgalTables"/>
      <sheetName val="Egalité tables"/>
      <sheetName val="DécoupageCellule"/>
      <sheetName val="MoinsCher"/>
      <sheetName val="TransformationMatrice"/>
      <sheetName val="RechercheTous"/>
      <sheetName val="RechercheTous2"/>
      <sheetName val="RechercheTous3"/>
      <sheetName val="Premiers"/>
      <sheetName val="Premier3"/>
      <sheetName val="ListeSansDoublonsTexte"/>
      <sheetName val="ListeSansDoublonsTexte2"/>
      <sheetName val="ListeSansDoublonsTriée"/>
      <sheetName val="ListeSansDoublonsTriée2"/>
      <sheetName val="ListeSansVide"/>
      <sheetName val="ListeSansVideFormule"/>
      <sheetName val="ListeSansVideSansDoublonFormule"/>
      <sheetName val="ListeDifference"/>
      <sheetName val="ListeCommuns"/>
      <sheetName val="DoublonsExtrait"/>
      <sheetName val="ListeSansDoublonsTexteVides"/>
      <sheetName val="CalendrierAnnuel"/>
      <sheetName val="VillesLettre"/>
      <sheetName val="Top5"/>
      <sheetName val="Top5Egalité"/>
      <sheetName val="Top5EgalitéPlusieursMois"/>
      <sheetName val="PrixMagasins"/>
      <sheetName val="PrixMagasin2"/>
      <sheetName val="Extrait"/>
      <sheetName val="ExtraitExplications"/>
      <sheetName val="Extrait (2)"/>
      <sheetName val="Extrait2"/>
      <sheetName val="Extrait3"/>
      <sheetName val="Extrait4"/>
      <sheetName val="Premiers2Bis"/>
      <sheetName val="NbJoursOuvresDimanche"/>
      <sheetName val="NbJoursOuvresDimanche2"/>
      <sheetName val="NbJoursOuvrés"/>
      <sheetName val="NbJoursExclus"/>
      <sheetName val="SerieJourOuvré"/>
      <sheetName val="SommeCaJourSemaine"/>
      <sheetName val="Congés"/>
      <sheetName val="AbsencesSamDim"/>
      <sheetName val="RechvCode"/>
      <sheetName val="RechvCode2"/>
      <sheetName val="IndexEquiv2crit"/>
      <sheetName val="RechercheCodePartiel"/>
      <sheetName val="TriAlphaSansVidesNiDoublons"/>
      <sheetName val="TriAlphaVides&amp;Doublons"/>
      <sheetName val="TriAlphaVides&amp;DoublonsFormule"/>
      <sheetName val="TriNumSansVides"/>
      <sheetName val="TriNumVides"/>
      <sheetName val="TriDates"/>
      <sheetName val="FiltreCompte"/>
      <sheetName val="DroiteReg"/>
      <sheetName val="Competition"/>
      <sheetName val="Compétition2"/>
      <sheetName val="SommeOnglet1"/>
      <sheetName val="SommeOnglet2"/>
      <sheetName val="SommeOnglet3"/>
      <sheetName val="SommeOnglet4"/>
      <sheetName val="SommeOnglet5"/>
      <sheetName val="Somme3DConditionnelle"/>
      <sheetName val="Janvier"/>
      <sheetName val="Février"/>
      <sheetName val="Mars"/>
      <sheetName val="Avril"/>
      <sheetName val="Mai"/>
      <sheetName val="Juin"/>
      <sheetName val="MenusCascadeRecettes"/>
      <sheetName val="AjouSup"/>
      <sheetName val="CalendrierMoisTous"/>
      <sheetName val="Compacte"/>
    </sheetNames>
    <sheetDataSet>
      <sheetData sheetId="99">
        <row r="3">
          <cell r="B3">
            <v>39083</v>
          </cell>
        </row>
        <row r="23">
          <cell r="A23">
            <v>39085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L11" sqref="L11"/>
    </sheetView>
  </sheetViews>
  <sheetFormatPr defaultColWidth="7.625" defaultRowHeight="12.75"/>
  <cols>
    <col min="1" max="1" width="7.50390625" style="5" bestFit="1" customWidth="1"/>
    <col min="2" max="2" width="7.375" style="5" bestFit="1" customWidth="1"/>
    <col min="3" max="3" width="8.125" style="5" bestFit="1" customWidth="1"/>
    <col min="4" max="4" width="6.125" style="5" bestFit="1" customWidth="1"/>
    <col min="5" max="5" width="10.375" style="5" bestFit="1" customWidth="1"/>
    <col min="6" max="6" width="4.625" style="5" customWidth="1"/>
    <col min="7" max="7" width="7.375" style="5" bestFit="1" customWidth="1"/>
    <col min="8" max="8" width="7.00390625" style="5" bestFit="1" customWidth="1"/>
    <col min="9" max="9" width="8.125" style="5" bestFit="1" customWidth="1"/>
    <col min="10" max="10" width="6.125" style="5" bestFit="1" customWidth="1"/>
    <col min="11" max="11" width="9.875" style="5" bestFit="1" customWidth="1"/>
    <col min="12" max="16384" width="7.625" style="5" customWidth="1"/>
  </cols>
  <sheetData>
    <row r="1" spans="1:12" s="4" customFormat="1" ht="10.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G1" s="1" t="s">
        <v>23</v>
      </c>
      <c r="H1" s="5"/>
      <c r="L1" s="1" t="s">
        <v>1</v>
      </c>
    </row>
    <row r="2" spans="1:12" ht="10.5">
      <c r="A2" s="7" t="s">
        <v>5</v>
      </c>
      <c r="B2" s="7" t="s">
        <v>6</v>
      </c>
      <c r="C2" s="8">
        <v>2500</v>
      </c>
      <c r="D2" s="9" t="s">
        <v>7</v>
      </c>
      <c r="E2" s="10">
        <v>22202</v>
      </c>
      <c r="G2" s="7" t="b">
        <f>EXACT(B2,$L$2)</f>
        <v>0</v>
      </c>
      <c r="L2" s="7" t="s">
        <v>24</v>
      </c>
    </row>
    <row r="3" spans="1:5" ht="10.5">
      <c r="A3" s="7" t="s">
        <v>8</v>
      </c>
      <c r="B3" s="5" t="s">
        <v>24</v>
      </c>
      <c r="C3" s="8">
        <v>3500</v>
      </c>
      <c r="D3" s="9" t="s">
        <v>9</v>
      </c>
      <c r="E3" s="10">
        <v>22203</v>
      </c>
    </row>
    <row r="4" spans="1:5" ht="10.5">
      <c r="A4" s="7" t="s">
        <v>10</v>
      </c>
      <c r="B4" s="7" t="s">
        <v>6</v>
      </c>
      <c r="C4" s="8">
        <v>3200</v>
      </c>
      <c r="D4" s="9" t="s">
        <v>7</v>
      </c>
      <c r="E4" s="10">
        <v>22204</v>
      </c>
    </row>
    <row r="5" spans="1:5" ht="10.5">
      <c r="A5" s="7" t="s">
        <v>11</v>
      </c>
      <c r="B5" s="5" t="s">
        <v>24</v>
      </c>
      <c r="C5" s="8">
        <v>4500</v>
      </c>
      <c r="D5" s="9" t="s">
        <v>7</v>
      </c>
      <c r="E5" s="10">
        <v>18552</v>
      </c>
    </row>
    <row r="6" spans="1:11" ht="10.5">
      <c r="A6" s="7" t="s">
        <v>12</v>
      </c>
      <c r="B6" s="7" t="s">
        <v>6</v>
      </c>
      <c r="C6" s="8">
        <v>3533.33333333333</v>
      </c>
      <c r="D6" s="9" t="s">
        <v>9</v>
      </c>
      <c r="E6" s="10">
        <v>18553</v>
      </c>
      <c r="G6" s="1" t="s">
        <v>0</v>
      </c>
      <c r="H6" s="1" t="s">
        <v>1</v>
      </c>
      <c r="I6" s="2" t="s">
        <v>2</v>
      </c>
      <c r="J6" s="3" t="s">
        <v>3</v>
      </c>
      <c r="K6" s="1" t="s">
        <v>4</v>
      </c>
    </row>
    <row r="7" spans="1:11" ht="10.5">
      <c r="A7" s="7" t="s">
        <v>13</v>
      </c>
      <c r="B7" s="7" t="s">
        <v>14</v>
      </c>
      <c r="C7" s="8">
        <v>3633.33333333333</v>
      </c>
      <c r="D7" s="9" t="s">
        <v>9</v>
      </c>
      <c r="E7" s="10">
        <v>18554</v>
      </c>
      <c r="G7" s="7" t="s">
        <v>8</v>
      </c>
      <c r="H7" s="5" t="s">
        <v>24</v>
      </c>
      <c r="I7" s="8">
        <v>3500</v>
      </c>
      <c r="J7" s="9" t="s">
        <v>9</v>
      </c>
      <c r="K7" s="10">
        <v>22203</v>
      </c>
    </row>
    <row r="8" spans="1:11" ht="10.5">
      <c r="A8" s="7" t="s">
        <v>15</v>
      </c>
      <c r="B8" s="7" t="s">
        <v>14</v>
      </c>
      <c r="C8" s="8">
        <v>3733.33333333333</v>
      </c>
      <c r="D8" s="9" t="s">
        <v>9</v>
      </c>
      <c r="E8" s="10">
        <v>18555</v>
      </c>
      <c r="G8" s="7" t="s">
        <v>11</v>
      </c>
      <c r="H8" s="5" t="s">
        <v>24</v>
      </c>
      <c r="I8" s="8">
        <v>4500</v>
      </c>
      <c r="J8" s="9" t="s">
        <v>7</v>
      </c>
      <c r="K8" s="10">
        <v>18552</v>
      </c>
    </row>
    <row r="9" spans="1:11" ht="10.5">
      <c r="A9" s="7" t="s">
        <v>16</v>
      </c>
      <c r="B9" s="7" t="s">
        <v>14</v>
      </c>
      <c r="C9" s="8">
        <v>3833.33333333333</v>
      </c>
      <c r="D9" s="9" t="s">
        <v>9</v>
      </c>
      <c r="E9" s="10">
        <v>18556</v>
      </c>
      <c r="G9" s="7"/>
      <c r="H9" s="7"/>
      <c r="I9" s="8"/>
      <c r="J9" s="9"/>
      <c r="K9" s="10"/>
    </row>
    <row r="10" spans="1:11" ht="10.5">
      <c r="A10" s="7" t="s">
        <v>17</v>
      </c>
      <c r="B10" s="7" t="s">
        <v>14</v>
      </c>
      <c r="C10" s="8">
        <v>3933.33333333333</v>
      </c>
      <c r="D10" s="9" t="s">
        <v>7</v>
      </c>
      <c r="E10" s="10">
        <v>25862</v>
      </c>
      <c r="G10" s="7"/>
      <c r="I10" s="8"/>
      <c r="J10" s="9"/>
      <c r="K10" s="10"/>
    </row>
    <row r="11" spans="1:11" ht="10.5">
      <c r="A11" s="7" t="s">
        <v>18</v>
      </c>
      <c r="B11" s="7" t="s">
        <v>19</v>
      </c>
      <c r="C11" s="8">
        <v>4033.33333333333</v>
      </c>
      <c r="D11" s="9" t="s">
        <v>20</v>
      </c>
      <c r="E11" s="10">
        <v>25863</v>
      </c>
      <c r="G11" s="7"/>
      <c r="H11" s="7"/>
      <c r="I11" s="8"/>
      <c r="J11" s="9"/>
      <c r="K11" s="10"/>
    </row>
    <row r="12" spans="1:11" ht="10.5">
      <c r="A12" s="7" t="s">
        <v>21</v>
      </c>
      <c r="B12" s="7" t="s">
        <v>19</v>
      </c>
      <c r="C12" s="8">
        <v>4133.33333333333</v>
      </c>
      <c r="D12" s="9" t="s">
        <v>20</v>
      </c>
      <c r="E12" s="10">
        <v>25864</v>
      </c>
      <c r="G12" s="7"/>
      <c r="H12" s="7"/>
      <c r="I12" s="8"/>
      <c r="J12" s="9"/>
      <c r="K12" s="10"/>
    </row>
    <row r="13" spans="1:11" ht="10.5">
      <c r="A13" s="7" t="s">
        <v>22</v>
      </c>
      <c r="B13" s="7" t="s">
        <v>19</v>
      </c>
      <c r="C13" s="8">
        <v>4233.33333333333</v>
      </c>
      <c r="D13" s="9" t="s">
        <v>7</v>
      </c>
      <c r="E13" s="10">
        <v>25865</v>
      </c>
      <c r="G13" s="7"/>
      <c r="H13" s="7"/>
      <c r="I13" s="8"/>
      <c r="J13" s="9"/>
      <c r="K13" s="10"/>
    </row>
    <row r="14" spans="1:13" ht="10.5">
      <c r="A14" s="7"/>
      <c r="B14" s="7"/>
      <c r="C14" s="8"/>
      <c r="D14" s="9"/>
      <c r="E14" s="7"/>
      <c r="G14" s="7"/>
      <c r="H14" s="7"/>
      <c r="I14" s="8"/>
      <c r="J14" s="9"/>
      <c r="K14" s="10"/>
      <c r="M14" s="6"/>
    </row>
    <row r="15" spans="1:13" ht="10.5">
      <c r="A15" s="7"/>
      <c r="B15" s="7"/>
      <c r="C15" s="8"/>
      <c r="D15" s="9"/>
      <c r="E15" s="7"/>
      <c r="G15" s="7"/>
      <c r="H15" s="7"/>
      <c r="I15" s="8"/>
      <c r="J15" s="9"/>
      <c r="K15" s="10"/>
      <c r="M15" s="6"/>
    </row>
    <row r="16" spans="1:11" ht="10.5">
      <c r="A16" s="7"/>
      <c r="B16" s="7"/>
      <c r="C16" s="8"/>
      <c r="D16" s="9"/>
      <c r="E16" s="7"/>
      <c r="G16" s="7"/>
      <c r="H16" s="7"/>
      <c r="I16" s="8"/>
      <c r="J16" s="9"/>
      <c r="K16" s="10"/>
    </row>
    <row r="17" spans="1:11" ht="10.5">
      <c r="A17" s="7"/>
      <c r="B17" s="7"/>
      <c r="C17" s="8"/>
      <c r="D17" s="9"/>
      <c r="E17" s="7"/>
      <c r="G17" s="7"/>
      <c r="H17" s="7"/>
      <c r="I17" s="8"/>
      <c r="J17" s="9"/>
      <c r="K17" s="10"/>
    </row>
    <row r="18" spans="7:11" ht="10.5">
      <c r="G18" s="7"/>
      <c r="H18" s="7"/>
      <c r="I18" s="8"/>
      <c r="J18" s="9"/>
      <c r="K18" s="10"/>
    </row>
    <row r="19" ht="10.5"/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spans="8:10" ht="10.5">
      <c r="H31" s="6"/>
      <c r="I31" s="6"/>
      <c r="J31" s="6"/>
    </row>
    <row r="32" spans="8:10" ht="10.5">
      <c r="H32" s="6"/>
      <c r="I32" s="6"/>
      <c r="J32" s="6"/>
    </row>
    <row r="33" spans="8:10" ht="10.5">
      <c r="H33" s="6"/>
      <c r="I33" s="6"/>
      <c r="J33" s="6"/>
    </row>
    <row r="34" spans="8:10" ht="10.5">
      <c r="H34" s="6"/>
      <c r="I34" s="6"/>
      <c r="J34" s="6"/>
    </row>
  </sheetData>
  <sheetProtection/>
  <printOptions/>
  <pageMargins left="0.7874015748031497" right="0.7874015748031497" top="1.04" bottom="0.984251968503937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2010-10-13T05:43:33Z</dcterms:created>
  <dcterms:modified xsi:type="dcterms:W3CDTF">2017-04-01T03:10:35Z</dcterms:modified>
  <cp:category/>
  <cp:version/>
  <cp:contentType/>
  <cp:contentStatus/>
</cp:coreProperties>
</file>